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00" activeTab="2"/>
  </bookViews>
  <sheets>
    <sheet name="SIJEČANJ" sheetId="1" r:id="rId1"/>
    <sheet name="VELJAČA" sheetId="2" r:id="rId2"/>
    <sheet name="OŽUJAK" sheetId="3" r:id="rId3"/>
  </sheets>
  <definedNames>
    <definedName name="_xlnm._FilterDatabase" localSheetId="1" hidden="1">'VELJAČA'!$A$12:$G$24</definedName>
  </definedNames>
  <calcPr fullCalcOnLoad="1"/>
</workbook>
</file>

<file path=xl/sharedStrings.xml><?xml version="1.0" encoding="utf-8"?>
<sst xmlns="http://schemas.openxmlformats.org/spreadsheetml/2006/main" count="759" uniqueCount="260">
  <si>
    <t>OŠ IVANA GORANA KOVAČIĆA</t>
  </si>
  <si>
    <t>JAVNA OBJAVA INFORMACIJA O TROŠENJU SREDSTAVA</t>
  </si>
  <si>
    <t>OIB</t>
  </si>
  <si>
    <t>CODELECT D.O.O.</t>
  </si>
  <si>
    <t>90863721039</t>
  </si>
  <si>
    <t>RASHODI ZA USLUGE</t>
  </si>
  <si>
    <t>HRVATSKA RADIOTELEVIZIJA</t>
  </si>
  <si>
    <t>68419124305</t>
  </si>
  <si>
    <t>USLUGE PROMIDŽBE I INFORMIRANJA</t>
  </si>
  <si>
    <t>VINKOPROM</t>
  </si>
  <si>
    <t>00721719381</t>
  </si>
  <si>
    <t>MATERIJAL I DIJELOVI ZA TEKUĆE I INVESTICIJSKO ODRŽAVANJE</t>
  </si>
  <si>
    <t>TRGOVAČKI OBRT "EKOEL"</t>
  </si>
  <si>
    <t>81655439576</t>
  </si>
  <si>
    <t>OPTIMUS LAB D.O.O.</t>
  </si>
  <si>
    <t>71981294715</t>
  </si>
  <si>
    <t>RAČUNALNE USLUGE</t>
  </si>
  <si>
    <t>VINKOVAČKI VODOVOD I KANALIZACIJA D.O.O.</t>
  </si>
  <si>
    <t>30638414709</t>
  </si>
  <si>
    <t>HRVATSKI TELEKOM D.D.</t>
  </si>
  <si>
    <t>81793146560</t>
  </si>
  <si>
    <t>LINKS d.o.o.</t>
  </si>
  <si>
    <t>32614011568</t>
  </si>
  <si>
    <t>UREDSKI MATERIJAL I OSTALI MATERIJALNI RASHODI</t>
  </si>
  <si>
    <t>GRAD VINKOVCI</t>
  </si>
  <si>
    <t>67648791479</t>
  </si>
  <si>
    <t>H PLUS D.O.O.</t>
  </si>
  <si>
    <t>56526694562</t>
  </si>
  <si>
    <t>HEP-OPSKRBA D.O.O.</t>
  </si>
  <si>
    <t>63073332379</t>
  </si>
  <si>
    <t>BIDCONTROL d.o.o.</t>
  </si>
  <si>
    <t>75195113588</t>
  </si>
  <si>
    <t>INTELEKTUALNE I OSOBNE USLUGE</t>
  </si>
  <si>
    <t>NARODNE NOVINE D.D.</t>
  </si>
  <si>
    <t>64546066176</t>
  </si>
  <si>
    <t>SLUŽBENA PUTOVANJA</t>
  </si>
  <si>
    <t>KOVAČIĆ KONZALTING D.O.O.</t>
  </si>
  <si>
    <t>79608058419</t>
  </si>
  <si>
    <t>HEP-PLIN D.O.O.</t>
  </si>
  <si>
    <t>41317489366</t>
  </si>
  <si>
    <t>OSTALI NESPOMENUTI RASHODI POSLOVANJA</t>
  </si>
  <si>
    <t>DIGITAL LOM D.O.O.</t>
  </si>
  <si>
    <t>39303790788</t>
  </si>
  <si>
    <t>PROTON  D.O.O.</t>
  </si>
  <si>
    <t>97685919510</t>
  </si>
  <si>
    <t>HERMINA USLUGE D.O.O.</t>
  </si>
  <si>
    <t>25358537422</t>
  </si>
  <si>
    <t>STRUČNO USAVRŠAVANJE ZAPOSLENIKA</t>
  </si>
  <si>
    <t>EL-TEL-FRIZ D.O.O.</t>
  </si>
  <si>
    <t>54844365580</t>
  </si>
  <si>
    <t>PLODINE d.d.</t>
  </si>
  <si>
    <t>92510683607</t>
  </si>
  <si>
    <t>REPREZENTACIJA</t>
  </si>
  <si>
    <t>STAKLOSERVIS obrt za staklarske usluge vl. Damir Culi</t>
  </si>
  <si>
    <t>61243101333</t>
  </si>
  <si>
    <t>OSTALE USLUGE</t>
  </si>
  <si>
    <t>POLET VINKOVCI</t>
  </si>
  <si>
    <t>49026633125</t>
  </si>
  <si>
    <t>USLUGE TELEFONA, POŠTE I PRIJEVOZA</t>
  </si>
  <si>
    <t>IVAN-N.A.S. D.O.O.</t>
  </si>
  <si>
    <t>21284350097</t>
  </si>
  <si>
    <t>HRABRI KONZALTING, obrt za intelektualne usluge</t>
  </si>
  <si>
    <t>74349685068</t>
  </si>
  <si>
    <t>SERVIS ZA ODRŽAVANJE UREDSKE OPREME ZLATKO</t>
  </si>
  <si>
    <t>60557227978</t>
  </si>
  <si>
    <t>NEVKOŠ D.O.O.</t>
  </si>
  <si>
    <t>76173743169</t>
  </si>
  <si>
    <t>FINANCIJSKA AGENCIJA</t>
  </si>
  <si>
    <t>85821130368</t>
  </si>
  <si>
    <t>PRIVREDNA BANKA ZAGREB</t>
  </si>
  <si>
    <t>02535697732</t>
  </si>
  <si>
    <t>HP-HRVATSKA POŠTA D.D.</t>
  </si>
  <si>
    <t>87311810356</t>
  </si>
  <si>
    <t>HRVOJE HORVAT VL. OBRTA</t>
  </si>
  <si>
    <t>55232200465</t>
  </si>
  <si>
    <t>Naziv primatelja</t>
  </si>
  <si>
    <t>Sjedište</t>
  </si>
  <si>
    <t>Vrsta rashoda i izdataka</t>
  </si>
  <si>
    <t>Zaposlenici</t>
  </si>
  <si>
    <t>Konto</t>
  </si>
  <si>
    <t>3111</t>
  </si>
  <si>
    <t>3132</t>
  </si>
  <si>
    <t>3212</t>
  </si>
  <si>
    <t>3237</t>
  </si>
  <si>
    <t>Mirza Delić</t>
  </si>
  <si>
    <t>OSTALE NAKNADE TROŠKOVA ZAPOSLENICIMA</t>
  </si>
  <si>
    <t>ZAPOSLENICI</t>
  </si>
  <si>
    <t>KOMUNALNE USLUGE</t>
  </si>
  <si>
    <t>ENERGIJA</t>
  </si>
  <si>
    <t>OPREMA ZA ODRŽAVANJE I ZAŠTITU</t>
  </si>
  <si>
    <t>NAKNADE GRAĐANIMA I KUĆANSTVIMA</t>
  </si>
  <si>
    <t>BANKARSKE USLUGE</t>
  </si>
  <si>
    <t>JYSK D.O.O.</t>
  </si>
  <si>
    <t>64729046835</t>
  </si>
  <si>
    <t>SITNI INVENTAR I AUTOGUME</t>
  </si>
  <si>
    <t>UREDSKA OPREMA I NAMJEŠTAJ</t>
  </si>
  <si>
    <t>DUBROVNIK SUN</t>
  </si>
  <si>
    <t>DUBROVNIK</t>
  </si>
  <si>
    <t>VINKOVCI</t>
  </si>
  <si>
    <t>ZAGREB</t>
  </si>
  <si>
    <t>VELIKA GORICA</t>
  </si>
  <si>
    <t>ČAKOVEC</t>
  </si>
  <si>
    <t>KARLOVAC</t>
  </si>
  <si>
    <t>VUKOVAR</t>
  </si>
  <si>
    <t>RIJEKA</t>
  </si>
  <si>
    <t>VOĐINCI</t>
  </si>
  <si>
    <t>TROGIR</t>
  </si>
  <si>
    <t>SVETA NEDELJA</t>
  </si>
  <si>
    <t>OSIJEK</t>
  </si>
  <si>
    <t>Pomoćnici</t>
  </si>
  <si>
    <t>1.</t>
  </si>
  <si>
    <t>26.</t>
  </si>
  <si>
    <t>44.</t>
  </si>
  <si>
    <t>3.</t>
  </si>
  <si>
    <t>48.</t>
  </si>
  <si>
    <t>25.</t>
  </si>
  <si>
    <t>24.</t>
  </si>
  <si>
    <t>5.</t>
  </si>
  <si>
    <t>9.</t>
  </si>
  <si>
    <t>29.</t>
  </si>
  <si>
    <t>55.</t>
  </si>
  <si>
    <t>8.</t>
  </si>
  <si>
    <t>30.</t>
  </si>
  <si>
    <t>7.</t>
  </si>
  <si>
    <t>17.</t>
  </si>
  <si>
    <t>28.</t>
  </si>
  <si>
    <t>40.</t>
  </si>
  <si>
    <t>15.</t>
  </si>
  <si>
    <t>51.</t>
  </si>
  <si>
    <t>2.</t>
  </si>
  <si>
    <t>4.</t>
  </si>
  <si>
    <t>6.</t>
  </si>
  <si>
    <t>10.</t>
  </si>
  <si>
    <t>11.</t>
  </si>
  <si>
    <t>12.</t>
  </si>
  <si>
    <t>13.</t>
  </si>
  <si>
    <t>14.</t>
  </si>
  <si>
    <t>16.</t>
  </si>
  <si>
    <t>18.</t>
  </si>
  <si>
    <t>19.</t>
  </si>
  <si>
    <t>20.</t>
  </si>
  <si>
    <t>21.</t>
  </si>
  <si>
    <t>22.</t>
  </si>
  <si>
    <t>23.</t>
  </si>
  <si>
    <t>27.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</si>
  <si>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</si>
  <si>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</si>
  <si>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</si>
  <si>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</si>
  <si>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</si>
  <si>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</si>
  <si>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</si>
  <si>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</si>
  <si>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</si>
  <si>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</si>
  <si>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</si>
  <si>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</si>
  <si>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45.</t>
  </si>
  <si>
    <t>46.</t>
  </si>
  <si>
    <t>47.</t>
  </si>
  <si>
    <t>49.</t>
  </si>
  <si>
    <t>50.</t>
  </si>
  <si>
    <t>52.</t>
  </si>
  <si>
    <t>53.</t>
  </si>
  <si>
    <t>54.</t>
  </si>
  <si>
    <t>56.</t>
  </si>
  <si>
    <t>57.</t>
  </si>
  <si>
    <t>BRUTO PLAĆE ZA REDOVAN RAD</t>
  </si>
  <si>
    <t>DOPRINOSI ZA OBVEZNO ZDRAVSTVENO OSIGURANJE</t>
  </si>
  <si>
    <t>NAKNADE ZA PRIJEVOZ, RAD NA TERENU I ODVOJENI ŽIVOT</t>
  </si>
  <si>
    <t>Iznos (eur)</t>
  </si>
  <si>
    <t>VINKOVCI, HRVATSKIH ŽRTAVA 11</t>
  </si>
  <si>
    <t>OIB:12033164180</t>
  </si>
  <si>
    <t>58.</t>
  </si>
  <si>
    <t>OSTALI RASHODI ZA ZAPOSLENE</t>
  </si>
  <si>
    <t>HZZO</t>
  </si>
  <si>
    <t>UKUPNO:</t>
  </si>
  <si>
    <t>ZA SIJEČANJ 2024. GODINE</t>
  </si>
  <si>
    <t>59.</t>
  </si>
  <si>
    <t>Davor Karaula</t>
  </si>
  <si>
    <t>ZA VELJAČA 2024. GODINE</t>
  </si>
  <si>
    <t>USLUGE TEKUĆEG I INVESTICIJSKOG ODRŽAVANJA</t>
  </si>
  <si>
    <t>DARKO CVRKOVIĆ</t>
  </si>
  <si>
    <t>MARCONI, OBRT ZA TRGOVINU</t>
  </si>
  <si>
    <t>MATERIJAL I SIROVINE</t>
  </si>
  <si>
    <t>VINDIJA, DD</t>
  </si>
  <si>
    <t>VARAŽDIN</t>
  </si>
  <si>
    <t>LINKS D.O.O.</t>
  </si>
  <si>
    <t>SVETA NEDJELJA</t>
  </si>
  <si>
    <t>MAX GLAZBALA D.O.O.</t>
  </si>
  <si>
    <t>KLANJEC</t>
  </si>
  <si>
    <t>SPORTSKA I GLAZBENA OPREMA</t>
  </si>
  <si>
    <t>BRAVARIJA PILJEK VL.FRANJO PILJEK</t>
  </si>
  <si>
    <t>SV. KRIŽ ZAČRETJE</t>
  </si>
  <si>
    <t>HRVATSKA UDRUGA RAVNATELJA OSNOVNIH ŠKOLA</t>
  </si>
  <si>
    <t>ČLANARINE</t>
  </si>
  <si>
    <t>SVIJEĆE ŠPOLJAR D.O.O.</t>
  </si>
  <si>
    <t>INTREX D.O.O.</t>
  </si>
  <si>
    <t>DONJA BISTRA</t>
  </si>
  <si>
    <t>SREDNJA STRUKOVNA ŠKOLA - VUSZ</t>
  </si>
  <si>
    <t>ZA OŽUJAK 2024. GODINE</t>
  </si>
  <si>
    <t>SB COMMERCE d.o.o.</t>
  </si>
  <si>
    <t>99626319363</t>
  </si>
  <si>
    <t xml:space="preserve">UREDSKA OPREMA I NAMJEŠTAJ                                                                                                                            </t>
  </si>
  <si>
    <t>Ukupno:</t>
  </si>
  <si>
    <t xml:space="preserve">UREDSKI MATERIJAL I OSTALI MATERIJALNI RASHODI                                                                                                        </t>
  </si>
  <si>
    <t xml:space="preserve">REPREZENTACIJA                                                                                                                                        </t>
  </si>
  <si>
    <t xml:space="preserve">OSTALE USLUGE                                                                                                                                         </t>
  </si>
  <si>
    <t>PRVA AUTOŠKOLA D.O.O. ZA OSPOSOBLJAVANJE KANDIDATA ZA VOZAČE M.V.</t>
  </si>
  <si>
    <t>90378180014</t>
  </si>
  <si>
    <t xml:space="preserve">USLUGE TELEFONA, POŠTE I PRIJEVOZA                                                                                                                    </t>
  </si>
  <si>
    <t xml:space="preserve">RAČUNALNE USLUGE                                                                                                                                      </t>
  </si>
  <si>
    <t xml:space="preserve">OSTALI NESPOMENUTI RASHODI POSLOVANJA                                                                                                                 </t>
  </si>
  <si>
    <t xml:space="preserve">KOMUNALNE USLUGE                                                                                                                                      </t>
  </si>
  <si>
    <t xml:space="preserve">INTELEKTUALNE I OSOBNE USLUGE                                                                                                                         </t>
  </si>
  <si>
    <t xml:space="preserve">USLUGE PROMIDŽBE I INFORMIRANJA                                                                                                                       </t>
  </si>
  <si>
    <t>VALENTINA, OBRT ZA TRGOVINU</t>
  </si>
  <si>
    <t>68375398652</t>
  </si>
  <si>
    <t>D.T. &amp; M.B. d.o.o. BRIJEŠĆE</t>
  </si>
  <si>
    <t>65771479667</t>
  </si>
  <si>
    <t>31 000 OSIJEK</t>
  </si>
  <si>
    <t xml:space="preserve">SLUŽBENA PUTOVANJA                                                                                                                                    </t>
  </si>
  <si>
    <t xml:space="preserve">ENERGIJA                                                                                                                                              </t>
  </si>
  <si>
    <t>62017555266</t>
  </si>
  <si>
    <t xml:space="preserve">MATERIJAL I SIROVINE                                                                                                                                  </t>
  </si>
  <si>
    <t>DUGA GLOBAL D.O.O.</t>
  </si>
  <si>
    <t>48846767953</t>
  </si>
  <si>
    <t>VINDIJA, D.D. PREHRAMBENA INDUSTRIJA</t>
  </si>
  <si>
    <t>44138062462</t>
  </si>
  <si>
    <t>KREATIVA D.O.O.</t>
  </si>
  <si>
    <t>37351859504</t>
  </si>
  <si>
    <t>10 010   Z A G R E B</t>
  </si>
  <si>
    <t xml:space="preserve">SITNI INVENTAR I AUTO GUME                                                                                                                            </t>
  </si>
  <si>
    <t>KONZUM d.d. ZAGREB</t>
  </si>
  <si>
    <t>29955634590</t>
  </si>
  <si>
    <t>10 000 ZAGREB</t>
  </si>
  <si>
    <t>STUDIO CIBALIA, OBRT ZA VIDEO PRODUKCIJU, VL. D. SUHORSKI</t>
  </si>
  <si>
    <t>28540877802</t>
  </si>
  <si>
    <t>UTIRUŠ</t>
  </si>
  <si>
    <t>08262555699</t>
  </si>
  <si>
    <t xml:space="preserve">STRUČNO USAVRŠAVANJE ZAPOSLENIKA                                                                                                                      </t>
  </si>
  <si>
    <t>BAGAT SHOP</t>
  </si>
  <si>
    <t>03103564467</t>
  </si>
  <si>
    <t>SLAVONSKI BROD</t>
  </si>
  <si>
    <t xml:space="preserve">BANKARSKE USLUGE I USLUGE PLATNOG PROMETA                                                                                                             </t>
  </si>
  <si>
    <t>NAKLADA SLAP D.O.O.</t>
  </si>
  <si>
    <t/>
  </si>
  <si>
    <t>JASTREBARSKO</t>
  </si>
  <si>
    <t>Naziv Primatelja</t>
  </si>
  <si>
    <t>Iznos</t>
  </si>
  <si>
    <t>KONTO</t>
  </si>
  <si>
    <t>Vrsta Rashoda / Izdataka</t>
  </si>
  <si>
    <t>Sjedište Primatelja</t>
  </si>
  <si>
    <t>JADRANKA TURIZAM D.O.O.</t>
  </si>
  <si>
    <t xml:space="preserve">SLUŽBENA PUTOVANJA   (ERASMUS)                                                                                                                                 </t>
  </si>
  <si>
    <t>25295166877</t>
  </si>
  <si>
    <t>MALI LOŠINJ</t>
  </si>
  <si>
    <t>TOPLICE SV. MARTIN D.O.O.</t>
  </si>
  <si>
    <t>SV. MARTIN NA MURI</t>
  </si>
  <si>
    <t>37324171729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</si>
</sst>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d\.m\.yyyy\."/>
    <numFmt numFmtId="165" formatCode="_-* #,##0.00\ _€_-;\-* #,##0.00\ _€_-;_-* &quot;-&quot;??\ _€_-;_-@_-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2" borderId="10" xfId="0" applyFont="1" applyFill="1" applyBorder="1" applyAlignment="1">
      <alignment vertical="top"/>
    </xf>
    <xf numFmtId="0" fontId="5" fillId="2" borderId="10" xfId="0" applyFont="1" applyFill="1" applyBorder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right" vertical="top"/>
    </xf>
    <xf numFmtId="4" fontId="1" fillId="0" borderId="0" xfId="0" applyNumberFormat="1" applyFont="1" applyAlignment="1">
      <alignment vertical="top"/>
    </xf>
    <xf numFmtId="4" fontId="4" fillId="2" borderId="10" xfId="0" applyNumberFormat="1" applyFont="1" applyFill="1" applyBorder="1" applyAlignment="1">
      <alignment horizontal="right" vertical="top"/>
    </xf>
    <xf numFmtId="0" fontId="5" fillId="2" borderId="11" xfId="0" applyFont="1" applyFill="1" applyBorder="1" applyAlignment="1">
      <alignment vertical="top"/>
    </xf>
    <xf numFmtId="0" fontId="2" fillId="2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4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43" fillId="2" borderId="10" xfId="0" applyFont="1" applyFill="1" applyBorder="1" applyAlignment="1">
      <alignment horizontal="center" vertical="center"/>
    </xf>
    <xf numFmtId="49" fontId="43" fillId="2" borderId="10" xfId="0" applyNumberFormat="1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 wrapText="1"/>
    </xf>
    <xf numFmtId="165" fontId="44" fillId="2" borderId="10" xfId="0" applyNumberFormat="1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4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1514475</xdr:colOff>
      <xdr:row>0</xdr:row>
      <xdr:rowOff>0</xdr:rowOff>
    </xdr:from>
    <xdr:to>
      <xdr:col>6</xdr:col>
      <xdr:colOff>3409950</xdr:colOff>
      <xdr:row>8</xdr:row>
      <xdr:rowOff>180975</xdr:rowOff>
    </xdr:to>
    <xdr:pic>
      <xdr:nvPicPr>
        <xdr:cNvPr id="1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18954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0</xdr:row>
      <xdr:rowOff>0</xdr:rowOff>
    </xdr:from>
    <xdr:to>
      <xdr:col>6</xdr:col>
      <xdr:colOff>3790950</xdr:colOff>
      <xdr:row>9</xdr:row>
      <xdr:rowOff>190500</xdr:rowOff>
    </xdr:to>
    <xdr:pic>
      <xdr:nvPicPr>
        <xdr:cNvPr id="1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2362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1</xdr:row>
      <xdr:rowOff>76200</xdr:rowOff>
    </xdr:from>
    <xdr:to>
      <xdr:col>6</xdr:col>
      <xdr:colOff>2667000</xdr:colOff>
      <xdr:row>11</xdr:row>
      <xdr:rowOff>152400</xdr:rowOff>
    </xdr:to>
    <xdr:pic>
      <xdr:nvPicPr>
        <xdr:cNvPr id="1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257175"/>
          <a:ext cx="24193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3:L73"/>
  <sheetViews>
    <sheetView zoomScalePageLayoutView="0" workbookViewId="0" topLeftCell="A30">
      <selection activeCell="G57" sqref="G57"/>
    </sheetView>
  </sheetViews>
  <sheetFormatPr defaultColWidth="9.140625" defaultRowHeight="12.75"/>
  <cols>
    <col min="1" max="1" width="6.8515625" style="0" customWidth="1"/>
    <col min="2" max="2" width="49.28125" style="0" customWidth="1"/>
    <col min="3" max="3" width="12.7109375" style="0" customWidth="1"/>
    <col min="4" max="4" width="14.7109375" style="5" customWidth="1"/>
    <col min="5" max="5" width="11.28125" style="9" customWidth="1"/>
    <col min="6" max="6" width="7.57421875" style="5" customWidth="1"/>
    <col min="7" max="7" width="56.8515625" style="0" customWidth="1"/>
    <col min="11" max="12" width="10.140625" style="0" bestFit="1" customWidth="1"/>
  </cols>
  <sheetData>
    <row r="1" ht="12.75"/>
    <row r="2" ht="12.75"/>
    <row r="3" ht="15">
      <c r="B3" s="3"/>
    </row>
    <row r="4" ht="14.25">
      <c r="B4" s="16" t="s">
        <v>0</v>
      </c>
    </row>
    <row r="5" ht="14.25">
      <c r="B5" s="16" t="s">
        <v>171</v>
      </c>
    </row>
    <row r="6" ht="14.25">
      <c r="B6" s="16" t="s">
        <v>172</v>
      </c>
    </row>
    <row r="7" ht="15">
      <c r="B7" s="3"/>
    </row>
    <row r="8" spans="2:7" ht="18.75">
      <c r="B8" s="50" t="s">
        <v>1</v>
      </c>
      <c r="C8" s="50"/>
      <c r="D8" s="50"/>
      <c r="E8" s="50"/>
      <c r="F8" s="50"/>
      <c r="G8" s="50"/>
    </row>
    <row r="9" spans="2:7" ht="18.75">
      <c r="B9" s="15"/>
      <c r="C9" s="15"/>
      <c r="D9" s="15"/>
      <c r="E9" s="15"/>
      <c r="F9" s="15"/>
      <c r="G9" s="15"/>
    </row>
    <row r="10" spans="2:7" ht="18.75">
      <c r="B10" s="15"/>
      <c r="C10" s="50" t="s">
        <v>177</v>
      </c>
      <c r="D10" s="50"/>
      <c r="E10" s="50"/>
      <c r="F10" s="50"/>
      <c r="G10" s="15"/>
    </row>
    <row r="12" spans="1:7" ht="18.75">
      <c r="A12" s="13"/>
      <c r="B12" s="12" t="s">
        <v>75</v>
      </c>
      <c r="C12" s="6" t="s">
        <v>2</v>
      </c>
      <c r="D12" s="7" t="s">
        <v>76</v>
      </c>
      <c r="E12" s="11" t="s">
        <v>170</v>
      </c>
      <c r="F12" s="17" t="s">
        <v>79</v>
      </c>
      <c r="G12" s="18" t="s">
        <v>77</v>
      </c>
    </row>
    <row r="13" spans="1:11" s="1" customFormat="1" ht="12.75">
      <c r="A13" s="14" t="s">
        <v>110</v>
      </c>
      <c r="B13" s="2" t="s">
        <v>78</v>
      </c>
      <c r="C13" s="4"/>
      <c r="D13" s="4"/>
      <c r="E13" s="8">
        <v>93688.1</v>
      </c>
      <c r="F13" s="4" t="s">
        <v>80</v>
      </c>
      <c r="G13" s="2" t="s">
        <v>167</v>
      </c>
      <c r="K13" s="10"/>
    </row>
    <row r="14" spans="1:11" s="1" customFormat="1" ht="12.75">
      <c r="A14" s="14" t="s">
        <v>129</v>
      </c>
      <c r="B14" s="2" t="s">
        <v>175</v>
      </c>
      <c r="C14" s="4"/>
      <c r="D14" s="4"/>
      <c r="E14" s="8">
        <v>14879.54</v>
      </c>
      <c r="F14" s="4" t="s">
        <v>81</v>
      </c>
      <c r="G14" s="2" t="s">
        <v>168</v>
      </c>
      <c r="K14" s="10"/>
    </row>
    <row r="15" spans="1:11" s="1" customFormat="1" ht="12.75">
      <c r="A15" s="14" t="s">
        <v>113</v>
      </c>
      <c r="B15" s="2" t="s">
        <v>78</v>
      </c>
      <c r="C15" s="4"/>
      <c r="D15" s="4"/>
      <c r="E15" s="8">
        <v>3358.44</v>
      </c>
      <c r="F15" s="4">
        <v>3121</v>
      </c>
      <c r="G15" s="2" t="s">
        <v>174</v>
      </c>
      <c r="K15" s="10"/>
    </row>
    <row r="16" spans="1:11" s="1" customFormat="1" ht="12.75">
      <c r="A16" s="14" t="s">
        <v>130</v>
      </c>
      <c r="B16" s="2" t="s">
        <v>78</v>
      </c>
      <c r="C16" s="4"/>
      <c r="D16" s="4"/>
      <c r="E16" s="8">
        <v>1346.26</v>
      </c>
      <c r="F16" s="4" t="s">
        <v>82</v>
      </c>
      <c r="G16" s="2" t="s">
        <v>169</v>
      </c>
      <c r="K16" s="10"/>
    </row>
    <row r="17" spans="1:11" s="1" customFormat="1" ht="12.75">
      <c r="A17" s="14" t="s">
        <v>117</v>
      </c>
      <c r="B17" s="2" t="s">
        <v>84</v>
      </c>
      <c r="C17" s="4"/>
      <c r="D17" s="4"/>
      <c r="E17" s="8">
        <v>183.44</v>
      </c>
      <c r="F17" s="4" t="s">
        <v>83</v>
      </c>
      <c r="G17" s="2" t="s">
        <v>32</v>
      </c>
      <c r="K17" s="10"/>
    </row>
    <row r="18" spans="1:11" s="1" customFormat="1" ht="12.75">
      <c r="A18" s="14" t="s">
        <v>131</v>
      </c>
      <c r="B18" s="2" t="s">
        <v>179</v>
      </c>
      <c r="C18" s="4"/>
      <c r="D18" s="4"/>
      <c r="E18" s="8">
        <v>99.08</v>
      </c>
      <c r="F18" s="4">
        <v>3237</v>
      </c>
      <c r="G18" s="2" t="s">
        <v>32</v>
      </c>
      <c r="K18" s="10"/>
    </row>
    <row r="19" spans="1:7" s="1" customFormat="1" ht="12.75">
      <c r="A19" s="14" t="s">
        <v>123</v>
      </c>
      <c r="B19" s="2" t="s">
        <v>109</v>
      </c>
      <c r="C19" s="4"/>
      <c r="D19" s="4"/>
      <c r="E19" s="8">
        <v>2226</v>
      </c>
      <c r="F19" s="4" t="s">
        <v>80</v>
      </c>
      <c r="G19" s="2" t="s">
        <v>167</v>
      </c>
    </row>
    <row r="20" spans="1:7" s="1" customFormat="1" ht="12.75">
      <c r="A20" s="14" t="s">
        <v>121</v>
      </c>
      <c r="B20" s="2" t="s">
        <v>175</v>
      </c>
      <c r="C20" s="4"/>
      <c r="D20" s="4"/>
      <c r="E20" s="8">
        <v>367.3</v>
      </c>
      <c r="F20" s="4" t="s">
        <v>81</v>
      </c>
      <c r="G20" s="2" t="s">
        <v>168</v>
      </c>
    </row>
    <row r="21" spans="1:7" s="1" customFormat="1" ht="12.75">
      <c r="A21" s="14" t="s">
        <v>118</v>
      </c>
      <c r="B21" s="2" t="s">
        <v>109</v>
      </c>
      <c r="C21" s="4"/>
      <c r="D21" s="4"/>
      <c r="E21" s="8">
        <v>84.48</v>
      </c>
      <c r="F21" s="4" t="s">
        <v>82</v>
      </c>
      <c r="G21" s="2" t="s">
        <v>169</v>
      </c>
    </row>
    <row r="22" spans="1:7" s="1" customFormat="1" ht="12.75">
      <c r="A22" s="14" t="s">
        <v>132</v>
      </c>
      <c r="B22" s="2" t="s">
        <v>3</v>
      </c>
      <c r="C22" s="4" t="s">
        <v>4</v>
      </c>
      <c r="D22" s="4" t="s">
        <v>98</v>
      </c>
      <c r="E22" s="8">
        <v>55.25</v>
      </c>
      <c r="F22" s="4">
        <v>3239</v>
      </c>
      <c r="G22" s="2" t="s">
        <v>5</v>
      </c>
    </row>
    <row r="23" spans="1:12" s="1" customFormat="1" ht="12.75">
      <c r="A23" s="14" t="s">
        <v>133</v>
      </c>
      <c r="B23" s="2" t="s">
        <v>6</v>
      </c>
      <c r="C23" s="4" t="s">
        <v>7</v>
      </c>
      <c r="D23" s="4" t="s">
        <v>99</v>
      </c>
      <c r="E23" s="8">
        <v>21.24</v>
      </c>
      <c r="F23" s="4">
        <v>3233</v>
      </c>
      <c r="G23" s="2" t="s">
        <v>8</v>
      </c>
      <c r="L23" s="10"/>
    </row>
    <row r="24" spans="1:7" s="1" customFormat="1" ht="12.75">
      <c r="A24" s="14" t="s">
        <v>134</v>
      </c>
      <c r="B24" s="2" t="s">
        <v>9</v>
      </c>
      <c r="C24" s="4" t="s">
        <v>10</v>
      </c>
      <c r="D24" s="4" t="s">
        <v>98</v>
      </c>
      <c r="E24" s="8">
        <v>77</v>
      </c>
      <c r="F24" s="4">
        <v>3224</v>
      </c>
      <c r="G24" s="2" t="s">
        <v>11</v>
      </c>
    </row>
    <row r="25" spans="1:7" s="1" customFormat="1" ht="12.75">
      <c r="A25" s="14" t="s">
        <v>135</v>
      </c>
      <c r="B25" s="2" t="s">
        <v>9</v>
      </c>
      <c r="C25" s="4" t="s">
        <v>10</v>
      </c>
      <c r="D25" s="4" t="s">
        <v>98</v>
      </c>
      <c r="E25" s="8">
        <v>56.75</v>
      </c>
      <c r="F25" s="4">
        <v>3224</v>
      </c>
      <c r="G25" s="2" t="s">
        <v>11</v>
      </c>
    </row>
    <row r="26" spans="1:7" s="1" customFormat="1" ht="12.75">
      <c r="A26" s="14" t="s">
        <v>136</v>
      </c>
      <c r="B26" s="2" t="s">
        <v>12</v>
      </c>
      <c r="C26" s="4" t="s">
        <v>13</v>
      </c>
      <c r="D26" s="4" t="s">
        <v>98</v>
      </c>
      <c r="E26" s="8">
        <v>245.5</v>
      </c>
      <c r="F26" s="4">
        <v>3224</v>
      </c>
      <c r="G26" s="2" t="s">
        <v>11</v>
      </c>
    </row>
    <row r="27" spans="1:7" s="1" customFormat="1" ht="12.75">
      <c r="A27" s="14" t="s">
        <v>127</v>
      </c>
      <c r="B27" s="2" t="s">
        <v>14</v>
      </c>
      <c r="C27" s="4" t="s">
        <v>15</v>
      </c>
      <c r="D27" s="4" t="s">
        <v>101</v>
      </c>
      <c r="E27" s="8">
        <v>137.5</v>
      </c>
      <c r="F27" s="4">
        <v>3238</v>
      </c>
      <c r="G27" s="2" t="s">
        <v>16</v>
      </c>
    </row>
    <row r="28" spans="1:7" s="1" customFormat="1" ht="12.75">
      <c r="A28" s="14" t="s">
        <v>137</v>
      </c>
      <c r="B28" s="2" t="s">
        <v>86</v>
      </c>
      <c r="C28" s="4"/>
      <c r="D28" s="4"/>
      <c r="E28" s="8">
        <v>7.44</v>
      </c>
      <c r="F28" s="4">
        <v>3214</v>
      </c>
      <c r="G28" s="2" t="s">
        <v>85</v>
      </c>
    </row>
    <row r="29" spans="1:7" s="1" customFormat="1" ht="12.75">
      <c r="A29" s="14" t="s">
        <v>124</v>
      </c>
      <c r="B29" s="2" t="s">
        <v>12</v>
      </c>
      <c r="C29" s="4" t="s">
        <v>13</v>
      </c>
      <c r="D29" s="4" t="s">
        <v>98</v>
      </c>
      <c r="E29" s="8">
        <v>217.3</v>
      </c>
      <c r="F29" s="4">
        <v>3224</v>
      </c>
      <c r="G29" s="2" t="s">
        <v>11</v>
      </c>
    </row>
    <row r="30" spans="1:7" s="1" customFormat="1" ht="12.75">
      <c r="A30" s="14" t="s">
        <v>138</v>
      </c>
      <c r="B30" s="2" t="s">
        <v>17</v>
      </c>
      <c r="C30" s="4" t="s">
        <v>18</v>
      </c>
      <c r="D30" s="4" t="s">
        <v>98</v>
      </c>
      <c r="E30" s="8">
        <v>33.9</v>
      </c>
      <c r="F30" s="4">
        <v>3234</v>
      </c>
      <c r="G30" s="2" t="s">
        <v>87</v>
      </c>
    </row>
    <row r="31" spans="1:7" s="1" customFormat="1" ht="12.75">
      <c r="A31" s="14" t="s">
        <v>139</v>
      </c>
      <c r="B31" s="2" t="s">
        <v>19</v>
      </c>
      <c r="C31" s="4" t="s">
        <v>20</v>
      </c>
      <c r="D31" s="4" t="s">
        <v>99</v>
      </c>
      <c r="E31" s="8">
        <v>108.29</v>
      </c>
      <c r="F31" s="4">
        <v>3231</v>
      </c>
      <c r="G31" s="2" t="s">
        <v>58</v>
      </c>
    </row>
    <row r="32" spans="1:7" s="1" customFormat="1" ht="12.75">
      <c r="A32" s="14" t="s">
        <v>140</v>
      </c>
      <c r="B32" s="2" t="s">
        <v>21</v>
      </c>
      <c r="C32" s="4" t="s">
        <v>22</v>
      </c>
      <c r="D32" s="4" t="s">
        <v>107</v>
      </c>
      <c r="E32" s="8">
        <v>35.98</v>
      </c>
      <c r="F32" s="4">
        <v>3221</v>
      </c>
      <c r="G32" s="2" t="s">
        <v>23</v>
      </c>
    </row>
    <row r="33" spans="1:7" s="1" customFormat="1" ht="12.75">
      <c r="A33" s="14" t="s">
        <v>141</v>
      </c>
      <c r="B33" s="2" t="s">
        <v>24</v>
      </c>
      <c r="C33" s="4" t="s">
        <v>25</v>
      </c>
      <c r="D33" s="4" t="s">
        <v>98</v>
      </c>
      <c r="E33" s="8">
        <v>325.1</v>
      </c>
      <c r="F33" s="4">
        <v>3234</v>
      </c>
      <c r="G33" s="2" t="s">
        <v>87</v>
      </c>
    </row>
    <row r="34" spans="1:7" s="1" customFormat="1" ht="12.75">
      <c r="A34" s="14" t="s">
        <v>142</v>
      </c>
      <c r="B34" s="2" t="s">
        <v>17</v>
      </c>
      <c r="C34" s="4" t="s">
        <v>18</v>
      </c>
      <c r="D34" s="4" t="s">
        <v>98</v>
      </c>
      <c r="E34" s="8">
        <v>232.55</v>
      </c>
      <c r="F34" s="4">
        <v>3234</v>
      </c>
      <c r="G34" s="2" t="s">
        <v>87</v>
      </c>
    </row>
    <row r="35" spans="1:7" s="1" customFormat="1" ht="12.75">
      <c r="A35" s="14" t="s">
        <v>143</v>
      </c>
      <c r="B35" s="2" t="s">
        <v>26</v>
      </c>
      <c r="C35" s="4" t="s">
        <v>27</v>
      </c>
      <c r="D35" s="4" t="s">
        <v>98</v>
      </c>
      <c r="E35" s="8">
        <v>666.75</v>
      </c>
      <c r="F35" s="4">
        <v>3221</v>
      </c>
      <c r="G35" s="2" t="s">
        <v>23</v>
      </c>
    </row>
    <row r="36" spans="1:7" s="1" customFormat="1" ht="12.75">
      <c r="A36" s="14" t="s">
        <v>116</v>
      </c>
      <c r="B36" s="2" t="s">
        <v>28</v>
      </c>
      <c r="C36" s="4" t="s">
        <v>29</v>
      </c>
      <c r="D36" s="4" t="s">
        <v>99</v>
      </c>
      <c r="E36" s="8">
        <v>988.68</v>
      </c>
      <c r="F36" s="4">
        <v>3223</v>
      </c>
      <c r="G36" s="2" t="s">
        <v>88</v>
      </c>
    </row>
    <row r="37" spans="1:7" s="1" customFormat="1" ht="12.75">
      <c r="A37" s="14" t="s">
        <v>115</v>
      </c>
      <c r="B37" s="2" t="s">
        <v>30</v>
      </c>
      <c r="C37" s="4" t="s">
        <v>31</v>
      </c>
      <c r="D37" s="4" t="s">
        <v>99</v>
      </c>
      <c r="E37" s="8">
        <v>74.66</v>
      </c>
      <c r="F37" s="4">
        <v>3237</v>
      </c>
      <c r="G37" s="2" t="s">
        <v>32</v>
      </c>
    </row>
    <row r="38" spans="1:7" s="1" customFormat="1" ht="12.75">
      <c r="A38" s="14" t="s">
        <v>111</v>
      </c>
      <c r="B38" s="2" t="s">
        <v>12</v>
      </c>
      <c r="C38" s="4" t="s">
        <v>13</v>
      </c>
      <c r="D38" s="4" t="s">
        <v>98</v>
      </c>
      <c r="E38" s="8">
        <v>433.8</v>
      </c>
      <c r="F38" s="4">
        <v>3224</v>
      </c>
      <c r="G38" s="2" t="s">
        <v>11</v>
      </c>
    </row>
    <row r="39" spans="1:7" s="1" customFormat="1" ht="12.75">
      <c r="A39" s="14" t="s">
        <v>144</v>
      </c>
      <c r="B39" s="2" t="s">
        <v>33</v>
      </c>
      <c r="C39" s="4" t="s">
        <v>34</v>
      </c>
      <c r="D39" s="4" t="s">
        <v>99</v>
      </c>
      <c r="E39" s="8">
        <v>23.25</v>
      </c>
      <c r="F39" s="4">
        <v>3221</v>
      </c>
      <c r="G39" s="2" t="s">
        <v>23</v>
      </c>
    </row>
    <row r="40" spans="1:7" s="1" customFormat="1" ht="12.75">
      <c r="A40" s="14" t="s">
        <v>125</v>
      </c>
      <c r="B40" s="2" t="s">
        <v>86</v>
      </c>
      <c r="C40" s="4"/>
      <c r="D40" s="4"/>
      <c r="E40" s="8">
        <v>150</v>
      </c>
      <c r="F40" s="4">
        <v>3211</v>
      </c>
      <c r="G40" s="2" t="s">
        <v>35</v>
      </c>
    </row>
    <row r="41" spans="1:7" s="1" customFormat="1" ht="12.75">
      <c r="A41" s="14" t="s">
        <v>119</v>
      </c>
      <c r="B41" s="2" t="s">
        <v>86</v>
      </c>
      <c r="C41" s="4"/>
      <c r="D41" s="4"/>
      <c r="E41" s="8">
        <v>7136.4</v>
      </c>
      <c r="F41" s="4">
        <v>3211</v>
      </c>
      <c r="G41" s="2" t="s">
        <v>35</v>
      </c>
    </row>
    <row r="42" spans="1:7" s="1" customFormat="1" ht="12.75">
      <c r="A42" s="14" t="s">
        <v>122</v>
      </c>
      <c r="B42" s="2" t="s">
        <v>9</v>
      </c>
      <c r="C42" s="4" t="s">
        <v>10</v>
      </c>
      <c r="D42" s="4" t="s">
        <v>98</v>
      </c>
      <c r="E42" s="8">
        <v>30</v>
      </c>
      <c r="F42" s="4">
        <v>3221</v>
      </c>
      <c r="G42" s="2" t="s">
        <v>23</v>
      </c>
    </row>
    <row r="43" spans="1:7" s="1" customFormat="1" ht="12.75">
      <c r="A43" s="14" t="s">
        <v>145</v>
      </c>
      <c r="B43" s="2" t="s">
        <v>36</v>
      </c>
      <c r="C43" s="4" t="s">
        <v>37</v>
      </c>
      <c r="D43" s="4" t="s">
        <v>106</v>
      </c>
      <c r="E43" s="8">
        <v>202.48</v>
      </c>
      <c r="F43" s="4">
        <v>3221</v>
      </c>
      <c r="G43" s="2" t="s">
        <v>23</v>
      </c>
    </row>
    <row r="44" spans="1:7" s="1" customFormat="1" ht="12.75">
      <c r="A44" s="14" t="s">
        <v>146</v>
      </c>
      <c r="B44" s="2" t="s">
        <v>38</v>
      </c>
      <c r="C44" s="4" t="s">
        <v>39</v>
      </c>
      <c r="D44" s="4" t="s">
        <v>108</v>
      </c>
      <c r="E44" s="8">
        <v>1066.7</v>
      </c>
      <c r="F44" s="4">
        <v>3223</v>
      </c>
      <c r="G44" s="2" t="s">
        <v>88</v>
      </c>
    </row>
    <row r="45" spans="1:7" s="1" customFormat="1" ht="12.75">
      <c r="A45" s="14" t="s">
        <v>147</v>
      </c>
      <c r="B45" s="2" t="s">
        <v>38</v>
      </c>
      <c r="C45" s="4" t="s">
        <v>39</v>
      </c>
      <c r="D45" s="4" t="s">
        <v>108</v>
      </c>
      <c r="E45" s="8">
        <v>2916.17</v>
      </c>
      <c r="F45" s="4">
        <v>3223</v>
      </c>
      <c r="G45" s="2" t="s">
        <v>88</v>
      </c>
    </row>
    <row r="46" spans="1:7" s="1" customFormat="1" ht="12.75">
      <c r="A46" s="14" t="s">
        <v>148</v>
      </c>
      <c r="B46" s="2" t="s">
        <v>9</v>
      </c>
      <c r="C46" s="4" t="s">
        <v>10</v>
      </c>
      <c r="D46" s="4" t="s">
        <v>98</v>
      </c>
      <c r="E46" s="8">
        <v>23.28</v>
      </c>
      <c r="F46" s="4">
        <v>3299</v>
      </c>
      <c r="G46" s="2" t="s">
        <v>40</v>
      </c>
    </row>
    <row r="47" spans="1:7" s="1" customFormat="1" ht="12.75">
      <c r="A47" s="14" t="s">
        <v>149</v>
      </c>
      <c r="B47" s="2" t="s">
        <v>9</v>
      </c>
      <c r="C47" s="4" t="s">
        <v>10</v>
      </c>
      <c r="D47" s="4" t="s">
        <v>98</v>
      </c>
      <c r="E47" s="8">
        <v>59.86</v>
      </c>
      <c r="F47" s="4">
        <v>3221</v>
      </c>
      <c r="G47" s="2" t="s">
        <v>23</v>
      </c>
    </row>
    <row r="48" spans="1:7" s="1" customFormat="1" ht="12.75">
      <c r="A48" s="14" t="s">
        <v>150</v>
      </c>
      <c r="B48" s="2" t="s">
        <v>41</v>
      </c>
      <c r="C48" s="4" t="s">
        <v>42</v>
      </c>
      <c r="D48" s="4" t="s">
        <v>98</v>
      </c>
      <c r="E48" s="8">
        <v>152.58</v>
      </c>
      <c r="F48" s="4">
        <v>3221</v>
      </c>
      <c r="G48" s="2" t="s">
        <v>23</v>
      </c>
    </row>
    <row r="49" spans="1:7" s="1" customFormat="1" ht="12.75">
      <c r="A49" s="14" t="s">
        <v>151</v>
      </c>
      <c r="B49" s="2" t="s">
        <v>43</v>
      </c>
      <c r="C49" s="4" t="s">
        <v>44</v>
      </c>
      <c r="D49" s="4" t="s">
        <v>98</v>
      </c>
      <c r="E49" s="8">
        <v>70</v>
      </c>
      <c r="F49" s="4">
        <v>3221</v>
      </c>
      <c r="G49" s="2" t="s">
        <v>23</v>
      </c>
    </row>
    <row r="50" spans="1:7" s="1" customFormat="1" ht="12.75">
      <c r="A50" s="14" t="s">
        <v>152</v>
      </c>
      <c r="B50" s="2" t="s">
        <v>45</v>
      </c>
      <c r="C50" s="4" t="s">
        <v>46</v>
      </c>
      <c r="D50" s="4" t="s">
        <v>103</v>
      </c>
      <c r="E50" s="8">
        <v>40</v>
      </c>
      <c r="F50" s="4">
        <v>3213</v>
      </c>
      <c r="G50" s="2" t="s">
        <v>47</v>
      </c>
    </row>
    <row r="51" spans="1:7" s="1" customFormat="1" ht="12.75">
      <c r="A51" s="14" t="s">
        <v>153</v>
      </c>
      <c r="B51" s="2" t="s">
        <v>48</v>
      </c>
      <c r="C51" s="4" t="s">
        <v>49</v>
      </c>
      <c r="D51" s="4" t="s">
        <v>98</v>
      </c>
      <c r="E51" s="8">
        <v>1060</v>
      </c>
      <c r="F51" s="4">
        <v>4223</v>
      </c>
      <c r="G51" s="2" t="s">
        <v>89</v>
      </c>
    </row>
    <row r="52" spans="1:7" s="1" customFormat="1" ht="12.75">
      <c r="A52" s="14" t="s">
        <v>126</v>
      </c>
      <c r="B52" s="2" t="s">
        <v>50</v>
      </c>
      <c r="C52" s="4" t="s">
        <v>51</v>
      </c>
      <c r="D52" s="4" t="s">
        <v>104</v>
      </c>
      <c r="E52" s="8">
        <v>20.15</v>
      </c>
      <c r="F52" s="4">
        <v>3293</v>
      </c>
      <c r="G52" s="2" t="s">
        <v>52</v>
      </c>
    </row>
    <row r="53" spans="1:7" s="1" customFormat="1" ht="12.75">
      <c r="A53" s="14" t="s">
        <v>154</v>
      </c>
      <c r="B53" s="2" t="s">
        <v>50</v>
      </c>
      <c r="C53" s="4" t="s">
        <v>51</v>
      </c>
      <c r="D53" s="4" t="s">
        <v>104</v>
      </c>
      <c r="E53" s="8">
        <v>38.51</v>
      </c>
      <c r="F53" s="4">
        <v>3221</v>
      </c>
      <c r="G53" s="2" t="s">
        <v>23</v>
      </c>
    </row>
    <row r="54" spans="1:7" s="1" customFormat="1" ht="12.75">
      <c r="A54" s="14" t="s">
        <v>155</v>
      </c>
      <c r="B54" s="2" t="s">
        <v>9</v>
      </c>
      <c r="C54" s="4" t="s">
        <v>10</v>
      </c>
      <c r="D54" s="4" t="s">
        <v>98</v>
      </c>
      <c r="E54" s="8">
        <v>62.83</v>
      </c>
      <c r="F54" s="4">
        <v>3224</v>
      </c>
      <c r="G54" s="2" t="s">
        <v>11</v>
      </c>
    </row>
    <row r="55" spans="1:7" s="1" customFormat="1" ht="12.75">
      <c r="A55" s="14" t="s">
        <v>156</v>
      </c>
      <c r="B55" s="2" t="s">
        <v>53</v>
      </c>
      <c r="C55" s="4" t="s">
        <v>54</v>
      </c>
      <c r="D55" s="4" t="s">
        <v>98</v>
      </c>
      <c r="E55" s="8">
        <v>25.2</v>
      </c>
      <c r="F55" s="4">
        <v>3239</v>
      </c>
      <c r="G55" s="2" t="s">
        <v>55</v>
      </c>
    </row>
    <row r="56" spans="1:7" s="1" customFormat="1" ht="12.75">
      <c r="A56" s="14" t="s">
        <v>112</v>
      </c>
      <c r="B56" s="2" t="s">
        <v>56</v>
      </c>
      <c r="C56" s="4" t="s">
        <v>57</v>
      </c>
      <c r="D56" s="4" t="s">
        <v>98</v>
      </c>
      <c r="E56" s="8">
        <v>2707.08</v>
      </c>
      <c r="F56" s="4">
        <v>3231</v>
      </c>
      <c r="G56" s="2" t="s">
        <v>58</v>
      </c>
    </row>
    <row r="57" spans="1:7" s="1" customFormat="1" ht="12.75">
      <c r="A57" s="14" t="s">
        <v>157</v>
      </c>
      <c r="B57" s="2" t="s">
        <v>59</v>
      </c>
      <c r="C57" s="4" t="s">
        <v>60</v>
      </c>
      <c r="D57" s="4" t="s">
        <v>105</v>
      </c>
      <c r="E57" s="8">
        <v>8980.16</v>
      </c>
      <c r="F57" s="4">
        <v>3722</v>
      </c>
      <c r="G57" s="2" t="s">
        <v>90</v>
      </c>
    </row>
    <row r="58" spans="1:7" s="1" customFormat="1" ht="12.75">
      <c r="A58" s="14" t="s">
        <v>158</v>
      </c>
      <c r="B58" s="2" t="s">
        <v>61</v>
      </c>
      <c r="C58" s="4" t="s">
        <v>62</v>
      </c>
      <c r="D58" s="4" t="s">
        <v>102</v>
      </c>
      <c r="E58" s="8">
        <v>80</v>
      </c>
      <c r="F58" s="4">
        <v>3237</v>
      </c>
      <c r="G58" s="2" t="s">
        <v>32</v>
      </c>
    </row>
    <row r="59" spans="1:7" s="1" customFormat="1" ht="12.75">
      <c r="A59" s="14" t="s">
        <v>159</v>
      </c>
      <c r="B59" s="2" t="s">
        <v>63</v>
      </c>
      <c r="C59" s="4" t="s">
        <v>64</v>
      </c>
      <c r="D59" s="4" t="s">
        <v>98</v>
      </c>
      <c r="E59" s="8">
        <v>75.71</v>
      </c>
      <c r="F59" s="4">
        <v>3221</v>
      </c>
      <c r="G59" s="2" t="s">
        <v>23</v>
      </c>
    </row>
    <row r="60" spans="1:7" s="1" customFormat="1" ht="12.75">
      <c r="A60" s="14" t="s">
        <v>114</v>
      </c>
      <c r="B60" s="2" t="s">
        <v>86</v>
      </c>
      <c r="C60" s="4"/>
      <c r="D60" s="4"/>
      <c r="E60" s="8">
        <v>60</v>
      </c>
      <c r="F60" s="4">
        <v>3211</v>
      </c>
      <c r="G60" s="2" t="s">
        <v>35</v>
      </c>
    </row>
    <row r="61" spans="1:7" s="1" customFormat="1" ht="12.75">
      <c r="A61" s="14" t="s">
        <v>160</v>
      </c>
      <c r="B61" s="2" t="s">
        <v>86</v>
      </c>
      <c r="C61" s="4"/>
      <c r="D61" s="4"/>
      <c r="E61" s="8">
        <v>5.84</v>
      </c>
      <c r="F61" s="4">
        <v>3214</v>
      </c>
      <c r="G61" s="2" t="s">
        <v>85</v>
      </c>
    </row>
    <row r="62" spans="1:7" s="1" customFormat="1" ht="12.75">
      <c r="A62" s="14" t="s">
        <v>161</v>
      </c>
      <c r="B62" s="2" t="s">
        <v>65</v>
      </c>
      <c r="C62" s="4" t="s">
        <v>66</v>
      </c>
      <c r="D62" s="4" t="s">
        <v>98</v>
      </c>
      <c r="E62" s="8">
        <v>8.3</v>
      </c>
      <c r="F62" s="4">
        <v>3234</v>
      </c>
      <c r="G62" s="2" t="s">
        <v>87</v>
      </c>
    </row>
    <row r="63" spans="1:7" s="1" customFormat="1" ht="12.75">
      <c r="A63" s="14" t="s">
        <v>128</v>
      </c>
      <c r="B63" s="2" t="s">
        <v>65</v>
      </c>
      <c r="C63" s="4" t="s">
        <v>66</v>
      </c>
      <c r="D63" s="4" t="s">
        <v>98</v>
      </c>
      <c r="E63" s="8">
        <v>208.39</v>
      </c>
      <c r="F63" s="4">
        <v>3234</v>
      </c>
      <c r="G63" s="2" t="s">
        <v>87</v>
      </c>
    </row>
    <row r="64" spans="1:7" s="1" customFormat="1" ht="12.75">
      <c r="A64" s="14" t="s">
        <v>162</v>
      </c>
      <c r="B64" s="2" t="s">
        <v>67</v>
      </c>
      <c r="C64" s="4" t="s">
        <v>68</v>
      </c>
      <c r="D64" s="4" t="s">
        <v>99</v>
      </c>
      <c r="E64" s="8">
        <v>1.66</v>
      </c>
      <c r="F64" s="4">
        <v>3238</v>
      </c>
      <c r="G64" s="2" t="s">
        <v>16</v>
      </c>
    </row>
    <row r="65" spans="1:7" s="1" customFormat="1" ht="12.75">
      <c r="A65" s="14" t="s">
        <v>163</v>
      </c>
      <c r="B65" s="2" t="s">
        <v>69</v>
      </c>
      <c r="C65" s="4" t="s">
        <v>70</v>
      </c>
      <c r="D65" s="4" t="s">
        <v>99</v>
      </c>
      <c r="E65" s="8">
        <v>72.85</v>
      </c>
      <c r="F65" s="4">
        <v>3431</v>
      </c>
      <c r="G65" s="2" t="s">
        <v>91</v>
      </c>
    </row>
    <row r="66" spans="1:7" s="1" customFormat="1" ht="12.75">
      <c r="A66" s="14" t="s">
        <v>164</v>
      </c>
      <c r="B66" s="2" t="s">
        <v>71</v>
      </c>
      <c r="C66" s="4" t="s">
        <v>72</v>
      </c>
      <c r="D66" s="4" t="s">
        <v>100</v>
      </c>
      <c r="E66" s="8">
        <v>46.94</v>
      </c>
      <c r="F66" s="4">
        <v>3231</v>
      </c>
      <c r="G66" s="2" t="s">
        <v>58</v>
      </c>
    </row>
    <row r="67" spans="1:7" s="1" customFormat="1" ht="12.75">
      <c r="A67" s="14" t="s">
        <v>120</v>
      </c>
      <c r="B67" s="2" t="s">
        <v>73</v>
      </c>
      <c r="C67" s="4" t="s">
        <v>74</v>
      </c>
      <c r="D67" s="4" t="s">
        <v>98</v>
      </c>
      <c r="E67" s="8">
        <v>265.79</v>
      </c>
      <c r="F67" s="4">
        <v>3234</v>
      </c>
      <c r="G67" s="2" t="s">
        <v>87</v>
      </c>
    </row>
    <row r="68" spans="1:7" s="1" customFormat="1" ht="12.75">
      <c r="A68" s="14" t="s">
        <v>165</v>
      </c>
      <c r="B68" s="2" t="s">
        <v>92</v>
      </c>
      <c r="C68" s="4" t="s">
        <v>93</v>
      </c>
      <c r="D68" s="4" t="s">
        <v>99</v>
      </c>
      <c r="E68" s="8">
        <v>385</v>
      </c>
      <c r="F68" s="4">
        <v>4221</v>
      </c>
      <c r="G68" s="2" t="s">
        <v>95</v>
      </c>
    </row>
    <row r="69" spans="1:7" s="1" customFormat="1" ht="12.75">
      <c r="A69" s="14" t="s">
        <v>166</v>
      </c>
      <c r="B69" s="2" t="s">
        <v>92</v>
      </c>
      <c r="C69" s="4" t="s">
        <v>93</v>
      </c>
      <c r="D69" s="4" t="s">
        <v>99</v>
      </c>
      <c r="E69" s="8">
        <v>145</v>
      </c>
      <c r="F69" s="4">
        <v>3225</v>
      </c>
      <c r="G69" s="2" t="s">
        <v>94</v>
      </c>
    </row>
    <row r="70" spans="1:7" s="1" customFormat="1" ht="12.75">
      <c r="A70" s="14" t="s">
        <v>173</v>
      </c>
      <c r="B70" s="2" t="s">
        <v>96</v>
      </c>
      <c r="C70" s="4">
        <v>60174672203</v>
      </c>
      <c r="D70" s="4" t="s">
        <v>97</v>
      </c>
      <c r="E70" s="8">
        <v>304.5</v>
      </c>
      <c r="F70" s="4">
        <v>3211</v>
      </c>
      <c r="G70" s="2" t="s">
        <v>35</v>
      </c>
    </row>
    <row r="71" spans="1:7" s="1" customFormat="1" ht="12.75">
      <c r="A71" s="14" t="s">
        <v>178</v>
      </c>
      <c r="B71" s="2" t="s">
        <v>96</v>
      </c>
      <c r="C71" s="4">
        <v>60174672203</v>
      </c>
      <c r="D71" s="4" t="s">
        <v>97</v>
      </c>
      <c r="E71" s="8">
        <v>402.95</v>
      </c>
      <c r="F71" s="4">
        <v>3211</v>
      </c>
      <c r="G71" s="2" t="s">
        <v>35</v>
      </c>
    </row>
    <row r="73" spans="2:5" ht="12.75">
      <c r="B73" s="2" t="s">
        <v>176</v>
      </c>
      <c r="E73" s="8">
        <f>SUM(E13:E72)</f>
        <v>146777.91</v>
      </c>
    </row>
  </sheetData>
  <sheetProtection/>
  <mergeCells count="2">
    <mergeCell ref="B8:G8"/>
    <mergeCell ref="C10:F10"/>
  </mergeCells>
  <printOptions/>
  <pageMargins left="0.7" right="0.7" top="0.75" bottom="0.75" header="0.3" footer="0.3"/>
  <pageSetup fitToHeight="0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3:H64"/>
  <sheetViews>
    <sheetView zoomScalePageLayoutView="0" workbookViewId="0" topLeftCell="A20">
      <selection activeCell="F55" sqref="F55:G55"/>
    </sheetView>
  </sheetViews>
  <sheetFormatPr defaultColWidth="9.140625" defaultRowHeight="12.75"/>
  <cols>
    <col min="1" max="1" width="6.8515625" style="0" customWidth="1"/>
    <col min="2" max="2" width="49.28125" style="0" customWidth="1"/>
    <col min="3" max="3" width="12.7109375" style="0" customWidth="1"/>
    <col min="4" max="4" width="18.140625" style="5" customWidth="1"/>
    <col min="5" max="5" width="11.28125" style="9" customWidth="1"/>
    <col min="6" max="6" width="7.57421875" style="5" customWidth="1"/>
    <col min="7" max="7" width="56.8515625" style="0" customWidth="1"/>
  </cols>
  <sheetData>
    <row r="1" ht="12.75"/>
    <row r="2" ht="12.75"/>
    <row r="3" ht="15">
      <c r="B3" s="3"/>
    </row>
    <row r="4" ht="14.25">
      <c r="B4" s="16" t="s">
        <v>0</v>
      </c>
    </row>
    <row r="5" ht="14.25">
      <c r="B5" s="16" t="s">
        <v>171</v>
      </c>
    </row>
    <row r="6" ht="14.25">
      <c r="B6" s="16" t="s">
        <v>172</v>
      </c>
    </row>
    <row r="7" ht="15">
      <c r="B7" s="3"/>
    </row>
    <row r="8" spans="2:7" ht="18.75">
      <c r="B8" s="50" t="s">
        <v>1</v>
      </c>
      <c r="C8" s="50"/>
      <c r="D8" s="50"/>
      <c r="E8" s="50"/>
      <c r="F8" s="50"/>
      <c r="G8" s="50"/>
    </row>
    <row r="9" spans="2:7" ht="18.75">
      <c r="B9" s="15"/>
      <c r="C9" s="15"/>
      <c r="D9" s="15"/>
      <c r="E9" s="15"/>
      <c r="F9" s="15"/>
      <c r="G9" s="15"/>
    </row>
    <row r="10" spans="2:7" ht="18.75">
      <c r="B10" s="15"/>
      <c r="C10" s="50" t="s">
        <v>180</v>
      </c>
      <c r="D10" s="50"/>
      <c r="E10" s="50"/>
      <c r="F10" s="50"/>
      <c r="G10" s="15"/>
    </row>
    <row r="12" spans="1:7" ht="18.75">
      <c r="A12" s="13"/>
      <c r="B12" s="12" t="s">
        <v>75</v>
      </c>
      <c r="C12" s="6" t="s">
        <v>2</v>
      </c>
      <c r="D12" s="7" t="s">
        <v>76</v>
      </c>
      <c r="E12" s="11" t="s">
        <v>170</v>
      </c>
      <c r="F12" s="17" t="s">
        <v>79</v>
      </c>
      <c r="G12" s="18" t="s">
        <v>77</v>
      </c>
    </row>
    <row r="13" spans="1:8" ht="12.75">
      <c r="A13" s="14" t="s">
        <v>110</v>
      </c>
      <c r="B13" s="2" t="s">
        <v>78</v>
      </c>
      <c r="C13" s="4"/>
      <c r="D13" s="4"/>
      <c r="E13" s="8">
        <v>89971.03</v>
      </c>
      <c r="F13" s="4" t="s">
        <v>80</v>
      </c>
      <c r="G13" s="2" t="s">
        <v>167</v>
      </c>
      <c r="H13" s="1"/>
    </row>
    <row r="14" spans="1:8" ht="12.75">
      <c r="A14" s="14" t="s">
        <v>129</v>
      </c>
      <c r="B14" s="2" t="s">
        <v>175</v>
      </c>
      <c r="C14" s="4"/>
      <c r="D14" s="4"/>
      <c r="E14" s="8">
        <v>14214.82</v>
      </c>
      <c r="F14" s="4" t="s">
        <v>81</v>
      </c>
      <c r="G14" s="2" t="s">
        <v>168</v>
      </c>
      <c r="H14" s="1"/>
    </row>
    <row r="15" spans="1:8" ht="12.75">
      <c r="A15" s="14" t="s">
        <v>113</v>
      </c>
      <c r="B15" s="2" t="s">
        <v>78</v>
      </c>
      <c r="C15" s="4"/>
      <c r="D15" s="4"/>
      <c r="E15" s="8">
        <v>1357.77</v>
      </c>
      <c r="F15" s="4" t="s">
        <v>82</v>
      </c>
      <c r="G15" s="2" t="s">
        <v>169</v>
      </c>
      <c r="H15" s="1"/>
    </row>
    <row r="16" spans="1:8" ht="12.75">
      <c r="A16" s="14" t="s">
        <v>130</v>
      </c>
      <c r="B16" s="2" t="s">
        <v>84</v>
      </c>
      <c r="C16" s="4"/>
      <c r="D16" s="4"/>
      <c r="E16" s="8">
        <v>166.86</v>
      </c>
      <c r="F16" s="4" t="s">
        <v>83</v>
      </c>
      <c r="G16" s="2" t="s">
        <v>32</v>
      </c>
      <c r="H16" s="1"/>
    </row>
    <row r="17" spans="1:8" ht="12.75">
      <c r="A17" s="14" t="s">
        <v>117</v>
      </c>
      <c r="B17" s="2" t="s">
        <v>179</v>
      </c>
      <c r="C17" s="4"/>
      <c r="D17" s="4"/>
      <c r="E17" s="8">
        <v>99.08</v>
      </c>
      <c r="F17" s="4">
        <v>3237</v>
      </c>
      <c r="G17" s="2" t="s">
        <v>32</v>
      </c>
      <c r="H17" s="1"/>
    </row>
    <row r="18" spans="1:8" ht="12.75">
      <c r="A18" s="14" t="s">
        <v>131</v>
      </c>
      <c r="B18" s="2" t="s">
        <v>109</v>
      </c>
      <c r="C18" s="4"/>
      <c r="D18" s="4"/>
      <c r="E18" s="8">
        <v>2403.2</v>
      </c>
      <c r="F18" s="4" t="s">
        <v>80</v>
      </c>
      <c r="G18" s="2" t="s">
        <v>167</v>
      </c>
      <c r="H18" s="1"/>
    </row>
    <row r="19" spans="1:8" ht="12.75">
      <c r="A19" s="14" t="s">
        <v>123</v>
      </c>
      <c r="B19" s="2" t="s">
        <v>175</v>
      </c>
      <c r="C19" s="4"/>
      <c r="D19" s="4"/>
      <c r="E19" s="8">
        <v>396.52</v>
      </c>
      <c r="F19" s="4" t="s">
        <v>81</v>
      </c>
      <c r="G19" s="2" t="s">
        <v>168</v>
      </c>
      <c r="H19" s="1"/>
    </row>
    <row r="20" spans="1:8" ht="12.75">
      <c r="A20" s="14" t="s">
        <v>121</v>
      </c>
      <c r="B20" s="2" t="s">
        <v>109</v>
      </c>
      <c r="C20" s="4"/>
      <c r="D20" s="4"/>
      <c r="E20" s="8">
        <v>84.48</v>
      </c>
      <c r="F20" s="4" t="s">
        <v>82</v>
      </c>
      <c r="G20" s="2" t="s">
        <v>169</v>
      </c>
      <c r="H20" s="1"/>
    </row>
    <row r="21" spans="1:8" ht="12.75">
      <c r="A21" s="14" t="s">
        <v>118</v>
      </c>
      <c r="B21" s="2" t="s">
        <v>3</v>
      </c>
      <c r="C21" s="4" t="s">
        <v>4</v>
      </c>
      <c r="D21" s="4" t="s">
        <v>98</v>
      </c>
      <c r="E21" s="8">
        <v>55.25</v>
      </c>
      <c r="F21" s="4">
        <v>3239</v>
      </c>
      <c r="G21" s="2" t="s">
        <v>5</v>
      </c>
      <c r="H21" s="1"/>
    </row>
    <row r="22" spans="1:8" ht="12.75">
      <c r="A22" s="14" t="s">
        <v>132</v>
      </c>
      <c r="B22" s="2" t="s">
        <v>63</v>
      </c>
      <c r="C22" s="4" t="s">
        <v>64</v>
      </c>
      <c r="D22" s="4" t="s">
        <v>98</v>
      </c>
      <c r="E22" s="8">
        <v>160</v>
      </c>
      <c r="F22" s="4">
        <v>3224</v>
      </c>
      <c r="G22" s="2" t="s">
        <v>11</v>
      </c>
      <c r="H22" s="1"/>
    </row>
    <row r="23" spans="1:8" ht="12.75">
      <c r="A23" s="14" t="s">
        <v>133</v>
      </c>
      <c r="B23" s="2" t="s">
        <v>63</v>
      </c>
      <c r="C23" s="4" t="s">
        <v>64</v>
      </c>
      <c r="D23" s="4" t="s">
        <v>98</v>
      </c>
      <c r="E23" s="8">
        <v>30</v>
      </c>
      <c r="F23" s="4">
        <v>3232</v>
      </c>
      <c r="G23" s="2" t="s">
        <v>181</v>
      </c>
      <c r="H23" s="1"/>
    </row>
    <row r="24" spans="1:8" ht="12.75">
      <c r="A24" s="14" t="s">
        <v>134</v>
      </c>
      <c r="B24" s="2" t="s">
        <v>182</v>
      </c>
      <c r="C24" s="4"/>
      <c r="D24" s="4"/>
      <c r="E24" s="8">
        <v>12.6</v>
      </c>
      <c r="F24" s="4">
        <v>3722</v>
      </c>
      <c r="G24" s="2" t="s">
        <v>90</v>
      </c>
      <c r="H24" s="1"/>
    </row>
    <row r="25" spans="1:8" ht="12.75">
      <c r="A25" s="14" t="s">
        <v>135</v>
      </c>
      <c r="B25" s="2" t="s">
        <v>183</v>
      </c>
      <c r="C25" s="4">
        <v>62017555266</v>
      </c>
      <c r="D25" s="4" t="s">
        <v>98</v>
      </c>
      <c r="E25" s="8">
        <v>429.03</v>
      </c>
      <c r="F25" s="4">
        <v>3222</v>
      </c>
      <c r="G25" s="2" t="s">
        <v>184</v>
      </c>
      <c r="H25" s="1"/>
    </row>
    <row r="26" spans="1:8" ht="12.75">
      <c r="A26" s="14" t="s">
        <v>136</v>
      </c>
      <c r="B26" s="2" t="s">
        <v>185</v>
      </c>
      <c r="C26" s="4">
        <v>44138062462</v>
      </c>
      <c r="D26" s="4" t="s">
        <v>186</v>
      </c>
      <c r="E26" s="8">
        <v>512.57</v>
      </c>
      <c r="F26" s="4">
        <v>3222</v>
      </c>
      <c r="G26" s="2" t="s">
        <v>184</v>
      </c>
      <c r="H26" s="1"/>
    </row>
    <row r="27" spans="1:8" ht="12.75">
      <c r="A27" s="14" t="s">
        <v>127</v>
      </c>
      <c r="B27" s="2" t="s">
        <v>65</v>
      </c>
      <c r="C27" s="4" t="s">
        <v>66</v>
      </c>
      <c r="D27" s="4" t="s">
        <v>98</v>
      </c>
      <c r="E27" s="8">
        <v>8.3</v>
      </c>
      <c r="F27" s="4">
        <v>3234</v>
      </c>
      <c r="G27" s="2" t="s">
        <v>87</v>
      </c>
      <c r="H27" s="1"/>
    </row>
    <row r="28" spans="1:8" ht="12.75">
      <c r="A28" s="14" t="s">
        <v>137</v>
      </c>
      <c r="B28" s="2" t="s">
        <v>65</v>
      </c>
      <c r="C28" s="4" t="s">
        <v>66</v>
      </c>
      <c r="D28" s="4" t="s">
        <v>98</v>
      </c>
      <c r="E28" s="8">
        <v>272.56</v>
      </c>
      <c r="F28" s="4">
        <v>3234</v>
      </c>
      <c r="G28" s="2" t="s">
        <v>87</v>
      </c>
      <c r="H28" s="1"/>
    </row>
    <row r="29" spans="1:8" ht="12.75">
      <c r="A29" s="14" t="s">
        <v>124</v>
      </c>
      <c r="B29" s="2" t="s">
        <v>67</v>
      </c>
      <c r="C29" s="4" t="s">
        <v>68</v>
      </c>
      <c r="D29" s="4" t="s">
        <v>99</v>
      </c>
      <c r="E29" s="8">
        <v>1.66</v>
      </c>
      <c r="F29" s="4">
        <v>3238</v>
      </c>
      <c r="G29" s="2" t="s">
        <v>16</v>
      </c>
      <c r="H29" s="1"/>
    </row>
    <row r="30" spans="1:8" ht="12.75">
      <c r="A30" s="14" t="s">
        <v>138</v>
      </c>
      <c r="B30" s="2" t="s">
        <v>24</v>
      </c>
      <c r="C30" s="4" t="s">
        <v>25</v>
      </c>
      <c r="D30" s="4" t="s">
        <v>98</v>
      </c>
      <c r="E30" s="8">
        <v>325.1</v>
      </c>
      <c r="F30" s="4">
        <v>3234</v>
      </c>
      <c r="G30" s="2" t="s">
        <v>87</v>
      </c>
      <c r="H30" s="1"/>
    </row>
    <row r="31" spans="1:8" ht="12.75">
      <c r="A31" s="14" t="s">
        <v>139</v>
      </c>
      <c r="B31" s="2" t="s">
        <v>71</v>
      </c>
      <c r="C31" s="4" t="s">
        <v>72</v>
      </c>
      <c r="D31" s="4" t="s">
        <v>100</v>
      </c>
      <c r="E31" s="8">
        <v>77.16</v>
      </c>
      <c r="F31" s="4">
        <v>3231</v>
      </c>
      <c r="G31" s="2" t="s">
        <v>58</v>
      </c>
      <c r="H31" s="1"/>
    </row>
    <row r="32" spans="1:8" ht="12.75">
      <c r="A32" s="14" t="s">
        <v>140</v>
      </c>
      <c r="B32" s="2" t="s">
        <v>6</v>
      </c>
      <c r="C32" s="4" t="s">
        <v>7</v>
      </c>
      <c r="D32" s="4" t="s">
        <v>99</v>
      </c>
      <c r="E32" s="8">
        <v>21.24</v>
      </c>
      <c r="F32" s="4">
        <v>3233</v>
      </c>
      <c r="G32" s="2" t="s">
        <v>8</v>
      </c>
      <c r="H32" s="1"/>
    </row>
    <row r="33" spans="1:8" ht="12.75">
      <c r="A33" s="14" t="s">
        <v>141</v>
      </c>
      <c r="B33" s="2" t="s">
        <v>26</v>
      </c>
      <c r="C33" s="4" t="s">
        <v>27</v>
      </c>
      <c r="D33" s="4" t="s">
        <v>98</v>
      </c>
      <c r="E33" s="8">
        <v>517.5</v>
      </c>
      <c r="F33" s="4">
        <v>3221</v>
      </c>
      <c r="G33" s="2" t="s">
        <v>23</v>
      </c>
      <c r="H33" s="1"/>
    </row>
    <row r="34" spans="1:8" ht="12.75">
      <c r="A34" s="14" t="s">
        <v>142</v>
      </c>
      <c r="B34" s="2" t="s">
        <v>14</v>
      </c>
      <c r="C34" s="4" t="s">
        <v>15</v>
      </c>
      <c r="D34" s="4" t="s">
        <v>101</v>
      </c>
      <c r="E34" s="8">
        <v>137.5</v>
      </c>
      <c r="F34" s="4">
        <v>3238</v>
      </c>
      <c r="G34" s="2" t="s">
        <v>16</v>
      </c>
      <c r="H34" s="1"/>
    </row>
    <row r="35" spans="1:8" ht="12.75">
      <c r="A35" s="14" t="s">
        <v>143</v>
      </c>
      <c r="B35" s="2" t="s">
        <v>30</v>
      </c>
      <c r="C35" s="4" t="s">
        <v>31</v>
      </c>
      <c r="D35" s="4" t="s">
        <v>99</v>
      </c>
      <c r="E35" s="8">
        <v>305.26</v>
      </c>
      <c r="F35" s="4">
        <v>3232</v>
      </c>
      <c r="G35" s="2" t="s">
        <v>181</v>
      </c>
      <c r="H35" s="1"/>
    </row>
    <row r="36" spans="1:8" ht="12.75">
      <c r="A36" s="14" t="s">
        <v>116</v>
      </c>
      <c r="B36" s="2" t="s">
        <v>30</v>
      </c>
      <c r="C36" s="4" t="s">
        <v>31</v>
      </c>
      <c r="D36" s="4" t="s">
        <v>99</v>
      </c>
      <c r="E36" s="8">
        <v>146</v>
      </c>
      <c r="F36" s="4">
        <v>3232</v>
      </c>
      <c r="G36" s="2" t="s">
        <v>181</v>
      </c>
      <c r="H36" s="1"/>
    </row>
    <row r="37" spans="1:8" ht="12.75">
      <c r="A37" s="14" t="s">
        <v>115</v>
      </c>
      <c r="B37" s="2" t="s">
        <v>41</v>
      </c>
      <c r="C37" s="4" t="s">
        <v>42</v>
      </c>
      <c r="D37" s="4" t="s">
        <v>98</v>
      </c>
      <c r="E37" s="8">
        <v>21.31</v>
      </c>
      <c r="F37" s="4">
        <v>3221</v>
      </c>
      <c r="G37" s="2" t="s">
        <v>23</v>
      </c>
      <c r="H37" s="1"/>
    </row>
    <row r="38" spans="1:8" ht="12.75">
      <c r="A38" s="14" t="s">
        <v>111</v>
      </c>
      <c r="B38" s="2" t="s">
        <v>17</v>
      </c>
      <c r="C38" s="4" t="s">
        <v>18</v>
      </c>
      <c r="D38" s="4" t="s">
        <v>98</v>
      </c>
      <c r="E38" s="8">
        <v>127.28</v>
      </c>
      <c r="F38" s="4">
        <v>3234</v>
      </c>
      <c r="G38" s="2" t="s">
        <v>87</v>
      </c>
      <c r="H38" s="1"/>
    </row>
    <row r="39" spans="1:8" ht="12.75">
      <c r="A39" s="14" t="s">
        <v>144</v>
      </c>
      <c r="B39" s="2" t="s">
        <v>17</v>
      </c>
      <c r="C39" s="4" t="s">
        <v>18</v>
      </c>
      <c r="D39" s="4" t="s">
        <v>98</v>
      </c>
      <c r="E39" s="8">
        <v>15.22</v>
      </c>
      <c r="F39" s="4">
        <v>3234</v>
      </c>
      <c r="G39" s="2" t="s">
        <v>87</v>
      </c>
      <c r="H39" s="1"/>
    </row>
    <row r="40" spans="1:8" ht="12.75">
      <c r="A40" s="14" t="s">
        <v>125</v>
      </c>
      <c r="B40" s="2" t="s">
        <v>9</v>
      </c>
      <c r="C40" s="4" t="s">
        <v>10</v>
      </c>
      <c r="D40" s="4" t="s">
        <v>98</v>
      </c>
      <c r="E40" s="8">
        <v>256.2</v>
      </c>
      <c r="F40" s="4">
        <v>3224</v>
      </c>
      <c r="G40" s="2" t="s">
        <v>11</v>
      </c>
      <c r="H40" s="1"/>
    </row>
    <row r="41" spans="1:8" ht="12.75">
      <c r="A41" s="14" t="s">
        <v>119</v>
      </c>
      <c r="B41" s="2" t="s">
        <v>69</v>
      </c>
      <c r="C41" s="4" t="s">
        <v>70</v>
      </c>
      <c r="D41" s="4" t="s">
        <v>99</v>
      </c>
      <c r="E41" s="8">
        <v>21.89</v>
      </c>
      <c r="F41" s="4">
        <v>3431</v>
      </c>
      <c r="G41" s="2" t="s">
        <v>91</v>
      </c>
      <c r="H41" s="1"/>
    </row>
    <row r="42" spans="1:8" ht="12.75">
      <c r="A42" s="14" t="s">
        <v>122</v>
      </c>
      <c r="B42" s="2" t="s">
        <v>86</v>
      </c>
      <c r="C42" s="4"/>
      <c r="D42" s="4"/>
      <c r="E42" s="8">
        <v>11.81</v>
      </c>
      <c r="F42" s="4">
        <v>3211</v>
      </c>
      <c r="G42" s="2" t="s">
        <v>35</v>
      </c>
      <c r="H42" s="1"/>
    </row>
    <row r="43" spans="1:8" ht="12.75">
      <c r="A43" s="14" t="s">
        <v>145</v>
      </c>
      <c r="B43" s="2" t="s">
        <v>86</v>
      </c>
      <c r="C43" s="4"/>
      <c r="D43" s="4"/>
      <c r="E43" s="8">
        <v>11.81</v>
      </c>
      <c r="F43" s="4">
        <v>3211</v>
      </c>
      <c r="G43" s="2" t="s">
        <v>35</v>
      </c>
      <c r="H43" s="1"/>
    </row>
    <row r="44" spans="1:8" ht="12.75">
      <c r="A44" s="14" t="s">
        <v>146</v>
      </c>
      <c r="B44" s="2" t="s">
        <v>19</v>
      </c>
      <c r="C44" s="4" t="s">
        <v>20</v>
      </c>
      <c r="D44" s="4" t="s">
        <v>99</v>
      </c>
      <c r="E44" s="8">
        <v>108.96</v>
      </c>
      <c r="F44" s="4">
        <v>3231</v>
      </c>
      <c r="G44" s="2" t="s">
        <v>58</v>
      </c>
      <c r="H44" s="1"/>
    </row>
    <row r="45" spans="1:8" ht="12.75">
      <c r="A45" s="14" t="s">
        <v>147</v>
      </c>
      <c r="B45" s="2" t="s">
        <v>30</v>
      </c>
      <c r="C45" s="4" t="s">
        <v>31</v>
      </c>
      <c r="D45" s="4" t="s">
        <v>99</v>
      </c>
      <c r="E45" s="8">
        <v>74.66</v>
      </c>
      <c r="F45" s="4">
        <v>3237</v>
      </c>
      <c r="G45" s="2" t="s">
        <v>32</v>
      </c>
      <c r="H45" s="1"/>
    </row>
    <row r="46" spans="1:8" ht="12.75">
      <c r="A46" s="14" t="s">
        <v>148</v>
      </c>
      <c r="B46" s="2" t="s">
        <v>187</v>
      </c>
      <c r="C46" s="4">
        <v>32614011568</v>
      </c>
      <c r="D46" s="4" t="s">
        <v>188</v>
      </c>
      <c r="E46" s="8">
        <v>6.99</v>
      </c>
      <c r="F46" s="4">
        <v>3221</v>
      </c>
      <c r="G46" s="2" t="s">
        <v>23</v>
      </c>
      <c r="H46" s="1"/>
    </row>
    <row r="47" spans="1:8" ht="12.75">
      <c r="A47" s="14" t="s">
        <v>149</v>
      </c>
      <c r="B47" s="2" t="s">
        <v>28</v>
      </c>
      <c r="C47" s="4" t="s">
        <v>29</v>
      </c>
      <c r="D47" s="4" t="s">
        <v>99</v>
      </c>
      <c r="E47" s="8">
        <v>996.14</v>
      </c>
      <c r="F47" s="4">
        <v>3223</v>
      </c>
      <c r="G47" s="2" t="s">
        <v>88</v>
      </c>
      <c r="H47" s="1"/>
    </row>
    <row r="48" spans="1:8" ht="12.75">
      <c r="A48" s="14" t="s">
        <v>150</v>
      </c>
      <c r="B48" s="2" t="s">
        <v>56</v>
      </c>
      <c r="C48" s="4" t="s">
        <v>57</v>
      </c>
      <c r="D48" s="2" t="s">
        <v>98</v>
      </c>
      <c r="E48" s="19">
        <v>2707.08</v>
      </c>
      <c r="F48" s="4">
        <v>3231</v>
      </c>
      <c r="G48" s="2" t="s">
        <v>58</v>
      </c>
      <c r="H48" s="1"/>
    </row>
    <row r="49" spans="1:8" ht="12.75">
      <c r="A49" s="14" t="s">
        <v>151</v>
      </c>
      <c r="B49" s="2" t="s">
        <v>189</v>
      </c>
      <c r="C49" s="4">
        <v>44377890940</v>
      </c>
      <c r="D49" s="2" t="s">
        <v>190</v>
      </c>
      <c r="E49" s="19">
        <v>502.6</v>
      </c>
      <c r="F49" s="4">
        <v>4226</v>
      </c>
      <c r="G49" s="2" t="s">
        <v>191</v>
      </c>
      <c r="H49" s="1"/>
    </row>
    <row r="50" spans="1:8" ht="12.75">
      <c r="A50" s="14" t="s">
        <v>152</v>
      </c>
      <c r="B50" s="2" t="s">
        <v>199</v>
      </c>
      <c r="C50" s="4">
        <v>96073481644</v>
      </c>
      <c r="D50" s="2" t="s">
        <v>98</v>
      </c>
      <c r="E50" s="19">
        <v>144</v>
      </c>
      <c r="F50" s="4">
        <v>3239</v>
      </c>
      <c r="G50" s="2" t="s">
        <v>55</v>
      </c>
      <c r="H50" s="1"/>
    </row>
    <row r="51" spans="1:8" ht="12.75">
      <c r="A51" s="14" t="s">
        <v>153</v>
      </c>
      <c r="B51" s="2" t="s">
        <v>38</v>
      </c>
      <c r="C51" s="4" t="s">
        <v>39</v>
      </c>
      <c r="D51" s="2" t="s">
        <v>108</v>
      </c>
      <c r="E51" s="19">
        <v>3856.35</v>
      </c>
      <c r="F51" s="4">
        <v>3223</v>
      </c>
      <c r="G51" s="2" t="s">
        <v>88</v>
      </c>
      <c r="H51" s="1"/>
    </row>
    <row r="52" spans="1:8" ht="12.75">
      <c r="A52" s="14" t="s">
        <v>126</v>
      </c>
      <c r="B52" s="2" t="s">
        <v>38</v>
      </c>
      <c r="C52" s="4" t="s">
        <v>39</v>
      </c>
      <c r="D52" s="2" t="s">
        <v>108</v>
      </c>
      <c r="E52" s="19">
        <v>1619.47</v>
      </c>
      <c r="F52" s="4">
        <v>3223</v>
      </c>
      <c r="G52" s="2" t="s">
        <v>88</v>
      </c>
      <c r="H52" s="1"/>
    </row>
    <row r="53" spans="1:8" ht="12.75">
      <c r="A53" s="14" t="s">
        <v>154</v>
      </c>
      <c r="B53" s="2" t="s">
        <v>33</v>
      </c>
      <c r="C53" s="4">
        <v>64546066176</v>
      </c>
      <c r="D53" s="2" t="s">
        <v>99</v>
      </c>
      <c r="E53" s="19">
        <v>700</v>
      </c>
      <c r="F53" s="4">
        <v>3233</v>
      </c>
      <c r="G53" s="2" t="s">
        <v>8</v>
      </c>
      <c r="H53" s="1"/>
    </row>
    <row r="54" spans="1:8" ht="12.75">
      <c r="A54" s="14" t="s">
        <v>155</v>
      </c>
      <c r="B54" s="2" t="s">
        <v>86</v>
      </c>
      <c r="C54" s="4"/>
      <c r="D54" s="2"/>
      <c r="E54" s="19">
        <v>15</v>
      </c>
      <c r="F54" s="4">
        <v>3211</v>
      </c>
      <c r="G54" s="2" t="s">
        <v>35</v>
      </c>
      <c r="H54" s="1"/>
    </row>
    <row r="55" spans="1:8" ht="12.75">
      <c r="A55" s="14" t="s">
        <v>156</v>
      </c>
      <c r="B55" s="2" t="s">
        <v>86</v>
      </c>
      <c r="C55" s="4"/>
      <c r="D55" s="2"/>
      <c r="E55" s="19">
        <v>12.74</v>
      </c>
      <c r="F55" s="4">
        <v>3214</v>
      </c>
      <c r="G55" s="2" t="s">
        <v>85</v>
      </c>
      <c r="H55" s="1"/>
    </row>
    <row r="56" spans="1:8" ht="12.75">
      <c r="A56" s="14" t="s">
        <v>112</v>
      </c>
      <c r="B56" s="2" t="s">
        <v>86</v>
      </c>
      <c r="C56" s="4"/>
      <c r="D56" s="2"/>
      <c r="E56" s="19">
        <v>5.84</v>
      </c>
      <c r="F56" s="4">
        <v>3214</v>
      </c>
      <c r="G56" s="2" t="s">
        <v>85</v>
      </c>
      <c r="H56" s="1"/>
    </row>
    <row r="57" spans="1:8" ht="12.75">
      <c r="A57" s="14" t="s">
        <v>157</v>
      </c>
      <c r="B57" s="2" t="s">
        <v>192</v>
      </c>
      <c r="C57" s="4">
        <v>15126262888</v>
      </c>
      <c r="D57" s="2" t="s">
        <v>193</v>
      </c>
      <c r="E57" s="19">
        <v>451.53</v>
      </c>
      <c r="F57" s="4">
        <v>4221</v>
      </c>
      <c r="G57" s="2" t="s">
        <v>95</v>
      </c>
      <c r="H57" s="1"/>
    </row>
    <row r="58" spans="1:8" ht="12.75">
      <c r="A58" s="14" t="s">
        <v>158</v>
      </c>
      <c r="B58" s="2" t="s">
        <v>194</v>
      </c>
      <c r="C58" s="4">
        <v>97748123085</v>
      </c>
      <c r="D58" s="4" t="s">
        <v>99</v>
      </c>
      <c r="E58" s="8">
        <v>53.09</v>
      </c>
      <c r="F58" s="4">
        <v>3294</v>
      </c>
      <c r="G58" s="2" t="s">
        <v>195</v>
      </c>
      <c r="H58" s="1"/>
    </row>
    <row r="59" spans="1:8" ht="12.75">
      <c r="A59" s="14" t="s">
        <v>159</v>
      </c>
      <c r="B59" s="2" t="s">
        <v>96</v>
      </c>
      <c r="C59" s="4">
        <v>60174672203</v>
      </c>
      <c r="D59" s="4" t="s">
        <v>97</v>
      </c>
      <c r="E59" s="8">
        <v>274.5</v>
      </c>
      <c r="F59" s="4">
        <v>3211</v>
      </c>
      <c r="G59" s="2" t="s">
        <v>35</v>
      </c>
      <c r="H59" s="1"/>
    </row>
    <row r="60" spans="1:8" ht="12.75">
      <c r="A60" s="14" t="s">
        <v>114</v>
      </c>
      <c r="B60" s="2" t="s">
        <v>41</v>
      </c>
      <c r="C60" s="4" t="s">
        <v>42</v>
      </c>
      <c r="D60" s="4" t="s">
        <v>98</v>
      </c>
      <c r="E60" s="8">
        <v>944.58</v>
      </c>
      <c r="F60" s="4">
        <v>3221</v>
      </c>
      <c r="G60" s="2" t="s">
        <v>23</v>
      </c>
      <c r="H60" s="1"/>
    </row>
    <row r="61" spans="1:8" ht="12.75">
      <c r="A61" s="14" t="s">
        <v>160</v>
      </c>
      <c r="B61" s="2" t="s">
        <v>196</v>
      </c>
      <c r="C61" s="4">
        <v>60097654757</v>
      </c>
      <c r="D61" s="4" t="s">
        <v>198</v>
      </c>
      <c r="E61" s="8">
        <v>152.15</v>
      </c>
      <c r="F61" s="4">
        <v>3221</v>
      </c>
      <c r="G61" s="2" t="s">
        <v>23</v>
      </c>
      <c r="H61" s="1"/>
    </row>
    <row r="62" spans="1:8" ht="12.75">
      <c r="A62" s="14" t="s">
        <v>161</v>
      </c>
      <c r="B62" s="2" t="s">
        <v>197</v>
      </c>
      <c r="C62" s="4">
        <v>52259261427</v>
      </c>
      <c r="D62" s="4" t="s">
        <v>99</v>
      </c>
      <c r="E62" s="8">
        <v>275</v>
      </c>
      <c r="F62" s="4">
        <v>4221</v>
      </c>
      <c r="G62" s="2" t="s">
        <v>95</v>
      </c>
      <c r="H62" s="1"/>
    </row>
    <row r="64" spans="2:5" ht="12.75">
      <c r="B64" s="2" t="s">
        <v>176</v>
      </c>
      <c r="E64" s="8">
        <f>SUM(E13:E63)</f>
        <v>125071.69000000005</v>
      </c>
    </row>
  </sheetData>
  <sheetProtection/>
  <autoFilter ref="A12:G24"/>
  <mergeCells count="2">
    <mergeCell ref="B8:G8"/>
    <mergeCell ref="C10:F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3:G65"/>
  <sheetViews>
    <sheetView tabSelected="1" zoomScalePageLayoutView="0" workbookViewId="0" topLeftCell="A30">
      <selection activeCell="G59" sqref="G59"/>
    </sheetView>
  </sheetViews>
  <sheetFormatPr defaultColWidth="9.140625" defaultRowHeight="12.75"/>
  <cols>
    <col min="1" max="1" width="5.57421875" style="47" customWidth="1"/>
    <col min="2" max="2" width="46.28125" style="0" customWidth="1"/>
    <col min="3" max="3" width="19.421875" style="0" customWidth="1"/>
    <col min="4" max="4" width="22.7109375" style="0" customWidth="1"/>
    <col min="5" max="5" width="14.140625" style="33" customWidth="1"/>
    <col min="6" max="6" width="13.421875" style="9" customWidth="1"/>
    <col min="7" max="7" width="53.8515625" style="5" customWidth="1"/>
  </cols>
  <sheetData>
    <row r="2" ht="14.25"/>
    <row r="3" ht="15">
      <c r="C3" s="3"/>
    </row>
    <row r="4" spans="2:3" ht="12.75" customHeight="1">
      <c r="B4" s="51" t="s">
        <v>0</v>
      </c>
      <c r="C4" s="51"/>
    </row>
    <row r="5" spans="2:3" ht="14.25" customHeight="1">
      <c r="B5" s="51" t="s">
        <v>171</v>
      </c>
      <c r="C5" s="51"/>
    </row>
    <row r="6" spans="2:3" ht="14.25" customHeight="1">
      <c r="B6" s="51" t="s">
        <v>172</v>
      </c>
      <c r="C6" s="51"/>
    </row>
    <row r="7" ht="15" customHeight="1">
      <c r="C7" s="3"/>
    </row>
    <row r="8" spans="2:7" ht="18.75">
      <c r="B8" s="50" t="s">
        <v>1</v>
      </c>
      <c r="C8" s="50"/>
      <c r="D8" s="50"/>
      <c r="E8" s="50"/>
      <c r="F8" s="50"/>
      <c r="G8" s="24"/>
    </row>
    <row r="9" spans="3:7" ht="18.75">
      <c r="C9" s="15"/>
      <c r="D9" s="15"/>
      <c r="E9" s="34"/>
      <c r="F9" s="15"/>
      <c r="G9" s="15"/>
    </row>
    <row r="10" spans="2:7" ht="18.75">
      <c r="B10" s="50" t="s">
        <v>200</v>
      </c>
      <c r="C10" s="50"/>
      <c r="D10" s="50"/>
      <c r="E10" s="50"/>
      <c r="F10" s="24"/>
      <c r="G10" s="24"/>
    </row>
    <row r="11" ht="14.25"/>
    <row r="12" spans="2:7" ht="36.75" customHeight="1">
      <c r="B12" s="14"/>
      <c r="C12" s="2"/>
      <c r="D12" s="4"/>
      <c r="E12" s="35"/>
      <c r="F12" s="8"/>
      <c r="G12" s="4"/>
    </row>
    <row r="13" spans="1:7" s="23" customFormat="1" ht="36.75" customHeight="1">
      <c r="A13" s="48"/>
      <c r="B13" s="37" t="s">
        <v>248</v>
      </c>
      <c r="C13" s="38" t="s">
        <v>2</v>
      </c>
      <c r="D13" s="39" t="s">
        <v>252</v>
      </c>
      <c r="E13" s="40" t="s">
        <v>249</v>
      </c>
      <c r="F13" s="41" t="s">
        <v>250</v>
      </c>
      <c r="G13" s="42" t="s">
        <v>251</v>
      </c>
    </row>
    <row r="14" spans="1:7" s="23" customFormat="1" ht="15">
      <c r="A14" s="49" t="s">
        <v>110</v>
      </c>
      <c r="B14" s="2" t="s">
        <v>78</v>
      </c>
      <c r="C14" s="4"/>
      <c r="D14" s="4"/>
      <c r="E14" s="32">
        <v>91382.66</v>
      </c>
      <c r="F14" s="29" t="s">
        <v>80</v>
      </c>
      <c r="G14" s="2" t="s">
        <v>167</v>
      </c>
    </row>
    <row r="15" spans="1:7" s="23" customFormat="1" ht="15">
      <c r="A15" s="49" t="s">
        <v>129</v>
      </c>
      <c r="B15" s="2" t="s">
        <v>175</v>
      </c>
      <c r="C15" s="4"/>
      <c r="D15" s="4"/>
      <c r="E15" s="32">
        <v>14433.81</v>
      </c>
      <c r="F15" s="29" t="s">
        <v>81</v>
      </c>
      <c r="G15" s="2" t="s">
        <v>168</v>
      </c>
    </row>
    <row r="16" spans="1:7" s="23" customFormat="1" ht="15">
      <c r="A16" s="49" t="s">
        <v>113</v>
      </c>
      <c r="B16" s="2" t="s">
        <v>78</v>
      </c>
      <c r="C16" s="4"/>
      <c r="D16" s="4"/>
      <c r="E16" s="32">
        <v>1464.85</v>
      </c>
      <c r="F16" s="29" t="s">
        <v>82</v>
      </c>
      <c r="G16" s="2" t="s">
        <v>169</v>
      </c>
    </row>
    <row r="17" spans="1:7" s="23" customFormat="1" ht="15">
      <c r="A17" s="49" t="s">
        <v>130</v>
      </c>
      <c r="B17" s="2" t="s">
        <v>84</v>
      </c>
      <c r="C17" s="4"/>
      <c r="D17" s="4"/>
      <c r="E17" s="32">
        <v>243.76</v>
      </c>
      <c r="F17" s="29" t="s">
        <v>83</v>
      </c>
      <c r="G17" s="2" t="s">
        <v>32</v>
      </c>
    </row>
    <row r="18" spans="1:7" s="23" customFormat="1" ht="15">
      <c r="A18" s="49" t="s">
        <v>117</v>
      </c>
      <c r="B18" s="2" t="s">
        <v>179</v>
      </c>
      <c r="C18" s="4"/>
      <c r="D18" s="4"/>
      <c r="E18" s="32">
        <v>99.08</v>
      </c>
      <c r="F18" s="29">
        <v>3237</v>
      </c>
      <c r="G18" s="2" t="s">
        <v>32</v>
      </c>
    </row>
    <row r="19" spans="1:7" s="23" customFormat="1" ht="15">
      <c r="A19" s="49" t="s">
        <v>131</v>
      </c>
      <c r="B19" s="2" t="s">
        <v>109</v>
      </c>
      <c r="C19" s="4"/>
      <c r="D19" s="4"/>
      <c r="E19" s="32">
        <v>2208.6</v>
      </c>
      <c r="F19" s="29" t="s">
        <v>80</v>
      </c>
      <c r="G19" s="2" t="s">
        <v>167</v>
      </c>
    </row>
    <row r="20" spans="1:7" s="23" customFormat="1" ht="15">
      <c r="A20" s="49" t="s">
        <v>123</v>
      </c>
      <c r="B20" s="2" t="s">
        <v>175</v>
      </c>
      <c r="C20" s="4"/>
      <c r="D20" s="4"/>
      <c r="E20" s="32">
        <v>364.42</v>
      </c>
      <c r="F20" s="29" t="s">
        <v>81</v>
      </c>
      <c r="G20" s="2" t="s">
        <v>168</v>
      </c>
    </row>
    <row r="21" spans="1:7" s="23" customFormat="1" ht="15">
      <c r="A21" s="49" t="s">
        <v>121</v>
      </c>
      <c r="B21" s="2" t="s">
        <v>109</v>
      </c>
      <c r="C21" s="4"/>
      <c r="D21" s="4"/>
      <c r="E21" s="32">
        <v>79.2</v>
      </c>
      <c r="F21" s="29" t="s">
        <v>82</v>
      </c>
      <c r="G21" s="2" t="s">
        <v>169</v>
      </c>
    </row>
    <row r="22" spans="1:7" s="23" customFormat="1" ht="15">
      <c r="A22" s="49" t="s">
        <v>118</v>
      </c>
      <c r="B22" s="2" t="s">
        <v>182</v>
      </c>
      <c r="C22" s="4"/>
      <c r="D22" s="4"/>
      <c r="E22" s="32">
        <v>55.8</v>
      </c>
      <c r="F22" s="29">
        <v>3722</v>
      </c>
      <c r="G22" s="2" t="s">
        <v>90</v>
      </c>
    </row>
    <row r="23" spans="1:7" s="23" customFormat="1" ht="15">
      <c r="A23" s="49" t="s">
        <v>132</v>
      </c>
      <c r="B23" s="25" t="s">
        <v>59</v>
      </c>
      <c r="C23" s="26" t="s">
        <v>60</v>
      </c>
      <c r="D23" s="27" t="s">
        <v>105</v>
      </c>
      <c r="E23" s="36">
        <v>10616.06</v>
      </c>
      <c r="F23" s="27">
        <v>3722</v>
      </c>
      <c r="G23" s="31" t="s">
        <v>90</v>
      </c>
    </row>
    <row r="24" spans="1:7" s="23" customFormat="1" ht="15">
      <c r="A24" s="49" t="s">
        <v>133</v>
      </c>
      <c r="B24" s="25" t="s">
        <v>201</v>
      </c>
      <c r="C24" s="26" t="s">
        <v>202</v>
      </c>
      <c r="D24" s="27" t="s">
        <v>99</v>
      </c>
      <c r="E24" s="36">
        <v>1654.06</v>
      </c>
      <c r="F24" s="27">
        <v>4221</v>
      </c>
      <c r="G24" s="31" t="s">
        <v>203</v>
      </c>
    </row>
    <row r="25" spans="1:7" s="23" customFormat="1" ht="15">
      <c r="A25" s="49" t="s">
        <v>134</v>
      </c>
      <c r="B25" s="25" t="s">
        <v>253</v>
      </c>
      <c r="C25" s="26" t="s">
        <v>255</v>
      </c>
      <c r="D25" s="27" t="s">
        <v>256</v>
      </c>
      <c r="E25" s="36">
        <v>337.9</v>
      </c>
      <c r="F25" s="27">
        <v>3211</v>
      </c>
      <c r="G25" s="31" t="s">
        <v>221</v>
      </c>
    </row>
    <row r="26" spans="1:7" s="23" customFormat="1" ht="15">
      <c r="A26" s="49" t="s">
        <v>135</v>
      </c>
      <c r="B26" s="25" t="s">
        <v>50</v>
      </c>
      <c r="C26" s="26" t="s">
        <v>51</v>
      </c>
      <c r="D26" s="27" t="s">
        <v>104</v>
      </c>
      <c r="E26" s="36">
        <v>52.01</v>
      </c>
      <c r="F26" s="27">
        <v>3221</v>
      </c>
      <c r="G26" s="31" t="s">
        <v>205</v>
      </c>
    </row>
    <row r="27" spans="1:7" s="23" customFormat="1" ht="15">
      <c r="A27" s="49" t="s">
        <v>136</v>
      </c>
      <c r="B27" s="25" t="s">
        <v>50</v>
      </c>
      <c r="C27" s="26" t="s">
        <v>51</v>
      </c>
      <c r="D27" s="27" t="s">
        <v>104</v>
      </c>
      <c r="E27" s="36">
        <v>43.69</v>
      </c>
      <c r="F27" s="27">
        <v>3293</v>
      </c>
      <c r="G27" s="31" t="s">
        <v>206</v>
      </c>
    </row>
    <row r="28" spans="1:7" s="23" customFormat="1" ht="15">
      <c r="A28" s="49" t="s">
        <v>127</v>
      </c>
      <c r="B28" s="25" t="s">
        <v>86</v>
      </c>
      <c r="C28" s="26"/>
      <c r="D28" s="27"/>
      <c r="E28" s="36">
        <v>333</v>
      </c>
      <c r="F28" s="27">
        <v>3211</v>
      </c>
      <c r="G28" s="31" t="s">
        <v>221</v>
      </c>
    </row>
    <row r="29" spans="1:7" s="23" customFormat="1" ht="15">
      <c r="A29" s="49" t="s">
        <v>137</v>
      </c>
      <c r="B29" s="25" t="s">
        <v>86</v>
      </c>
      <c r="C29" s="26"/>
      <c r="D29" s="27"/>
      <c r="E29" s="36">
        <v>170.34</v>
      </c>
      <c r="F29" s="27">
        <v>3214</v>
      </c>
      <c r="G29" s="31" t="s">
        <v>85</v>
      </c>
    </row>
    <row r="30" spans="1:7" s="23" customFormat="1" ht="15">
      <c r="A30" s="49" t="s">
        <v>124</v>
      </c>
      <c r="B30" s="25" t="s">
        <v>86</v>
      </c>
      <c r="C30" s="26"/>
      <c r="D30" s="27"/>
      <c r="E30" s="36">
        <v>4653.58</v>
      </c>
      <c r="F30" s="27">
        <v>3211</v>
      </c>
      <c r="G30" s="31" t="s">
        <v>254</v>
      </c>
    </row>
    <row r="31" spans="1:7" s="23" customFormat="1" ht="15">
      <c r="A31" s="49" t="s">
        <v>138</v>
      </c>
      <c r="B31" s="25" t="s">
        <v>257</v>
      </c>
      <c r="C31" s="26" t="s">
        <v>259</v>
      </c>
      <c r="D31" s="27" t="s">
        <v>258</v>
      </c>
      <c r="E31" s="36">
        <v>154</v>
      </c>
      <c r="F31" s="27">
        <v>3211</v>
      </c>
      <c r="G31" s="31" t="s">
        <v>221</v>
      </c>
    </row>
    <row r="32" spans="1:7" s="23" customFormat="1" ht="15">
      <c r="A32" s="49" t="s">
        <v>139</v>
      </c>
      <c r="B32" s="25" t="s">
        <v>3</v>
      </c>
      <c r="C32" s="26" t="s">
        <v>4</v>
      </c>
      <c r="D32" s="27" t="s">
        <v>98</v>
      </c>
      <c r="E32" s="36">
        <v>55.25</v>
      </c>
      <c r="F32" s="27">
        <v>3239</v>
      </c>
      <c r="G32" s="31" t="s">
        <v>207</v>
      </c>
    </row>
    <row r="33" spans="1:7" s="23" customFormat="1" ht="25.5">
      <c r="A33" s="49" t="s">
        <v>140</v>
      </c>
      <c r="B33" s="28" t="s">
        <v>208</v>
      </c>
      <c r="C33" s="26" t="s">
        <v>209</v>
      </c>
      <c r="D33" s="27" t="s">
        <v>98</v>
      </c>
      <c r="E33" s="36">
        <v>45.45</v>
      </c>
      <c r="F33" s="27">
        <v>3231</v>
      </c>
      <c r="G33" s="31" t="s">
        <v>210</v>
      </c>
    </row>
    <row r="34" spans="1:7" s="23" customFormat="1" ht="15">
      <c r="A34" s="49" t="s">
        <v>141</v>
      </c>
      <c r="B34" s="25" t="s">
        <v>71</v>
      </c>
      <c r="C34" s="26" t="s">
        <v>72</v>
      </c>
      <c r="D34" s="27" t="s">
        <v>100</v>
      </c>
      <c r="E34" s="36">
        <v>67.2</v>
      </c>
      <c r="F34" s="27">
        <v>3231</v>
      </c>
      <c r="G34" s="31" t="s">
        <v>210</v>
      </c>
    </row>
    <row r="35" spans="1:7" s="23" customFormat="1" ht="15">
      <c r="A35" s="49" t="s">
        <v>142</v>
      </c>
      <c r="B35" s="25" t="s">
        <v>67</v>
      </c>
      <c r="C35" s="26" t="s">
        <v>68</v>
      </c>
      <c r="D35" s="27" t="s">
        <v>99</v>
      </c>
      <c r="E35" s="36">
        <v>1.66</v>
      </c>
      <c r="F35" s="27">
        <v>3238</v>
      </c>
      <c r="G35" s="31" t="s">
        <v>211</v>
      </c>
    </row>
    <row r="36" spans="1:7" s="23" customFormat="1" ht="15">
      <c r="A36" s="49" t="s">
        <v>143</v>
      </c>
      <c r="B36" s="25" t="s">
        <v>67</v>
      </c>
      <c r="C36" s="26" t="s">
        <v>68</v>
      </c>
      <c r="D36" s="27" t="s">
        <v>99</v>
      </c>
      <c r="E36" s="36">
        <v>16.18</v>
      </c>
      <c r="F36" s="27">
        <v>3299</v>
      </c>
      <c r="G36" s="31" t="s">
        <v>212</v>
      </c>
    </row>
    <row r="37" spans="1:7" s="23" customFormat="1" ht="15">
      <c r="A37" s="49" t="s">
        <v>116</v>
      </c>
      <c r="B37" s="25" t="s">
        <v>19</v>
      </c>
      <c r="C37" s="26" t="s">
        <v>20</v>
      </c>
      <c r="D37" s="27" t="s">
        <v>99</v>
      </c>
      <c r="E37" s="36">
        <v>151.52</v>
      </c>
      <c r="F37" s="27">
        <v>3231</v>
      </c>
      <c r="G37" s="31" t="s">
        <v>210</v>
      </c>
    </row>
    <row r="38" spans="1:7" s="23" customFormat="1" ht="15">
      <c r="A38" s="49" t="s">
        <v>115</v>
      </c>
      <c r="B38" s="25" t="s">
        <v>65</v>
      </c>
      <c r="C38" s="26" t="s">
        <v>66</v>
      </c>
      <c r="D38" s="27" t="s">
        <v>98</v>
      </c>
      <c r="E38" s="36">
        <v>216.69</v>
      </c>
      <c r="F38" s="27">
        <v>3234</v>
      </c>
      <c r="G38" s="31" t="s">
        <v>213</v>
      </c>
    </row>
    <row r="39" spans="1:7" s="23" customFormat="1" ht="15">
      <c r="A39" s="49" t="s">
        <v>111</v>
      </c>
      <c r="B39" s="25" t="s">
        <v>30</v>
      </c>
      <c r="C39" s="26" t="s">
        <v>31</v>
      </c>
      <c r="D39" s="27" t="s">
        <v>99</v>
      </c>
      <c r="E39" s="36">
        <v>74.66</v>
      </c>
      <c r="F39" s="27">
        <v>3237</v>
      </c>
      <c r="G39" s="31" t="s">
        <v>214</v>
      </c>
    </row>
    <row r="40" spans="1:7" s="23" customFormat="1" ht="15">
      <c r="A40" s="49" t="s">
        <v>144</v>
      </c>
      <c r="B40" s="25" t="s">
        <v>14</v>
      </c>
      <c r="C40" s="26" t="s">
        <v>15</v>
      </c>
      <c r="D40" s="27" t="s">
        <v>101</v>
      </c>
      <c r="E40" s="36">
        <v>137.5</v>
      </c>
      <c r="F40" s="27">
        <v>3238</v>
      </c>
      <c r="G40" s="31" t="s">
        <v>211</v>
      </c>
    </row>
    <row r="41" spans="1:7" s="23" customFormat="1" ht="15">
      <c r="A41" s="49" t="s">
        <v>125</v>
      </c>
      <c r="B41" s="25" t="s">
        <v>6</v>
      </c>
      <c r="C41" s="26" t="s">
        <v>7</v>
      </c>
      <c r="D41" s="27" t="s">
        <v>99</v>
      </c>
      <c r="E41" s="36">
        <v>21.24</v>
      </c>
      <c r="F41" s="27">
        <v>3233</v>
      </c>
      <c r="G41" s="31" t="s">
        <v>215</v>
      </c>
    </row>
    <row r="42" spans="1:7" s="23" customFormat="1" ht="15">
      <c r="A42" s="49" t="s">
        <v>119</v>
      </c>
      <c r="B42" s="25" t="s">
        <v>216</v>
      </c>
      <c r="C42" s="26" t="s">
        <v>217</v>
      </c>
      <c r="D42" s="27" t="s">
        <v>98</v>
      </c>
      <c r="E42" s="36">
        <v>150</v>
      </c>
      <c r="F42" s="27">
        <v>3293</v>
      </c>
      <c r="G42" s="31" t="s">
        <v>206</v>
      </c>
    </row>
    <row r="43" spans="1:7" s="23" customFormat="1" ht="15">
      <c r="A43" s="49" t="s">
        <v>122</v>
      </c>
      <c r="B43" s="25" t="s">
        <v>24</v>
      </c>
      <c r="C43" s="26" t="s">
        <v>25</v>
      </c>
      <c r="D43" s="27" t="s">
        <v>98</v>
      </c>
      <c r="E43" s="36">
        <v>325.1</v>
      </c>
      <c r="F43" s="27">
        <v>3234</v>
      </c>
      <c r="G43" s="31" t="s">
        <v>213</v>
      </c>
    </row>
    <row r="44" spans="1:7" s="23" customFormat="1" ht="15">
      <c r="A44" s="49" t="s">
        <v>145</v>
      </c>
      <c r="B44" s="25" t="s">
        <v>218</v>
      </c>
      <c r="C44" s="26" t="s">
        <v>219</v>
      </c>
      <c r="D44" s="27" t="s">
        <v>220</v>
      </c>
      <c r="E44" s="36">
        <v>115</v>
      </c>
      <c r="F44" s="27">
        <v>3211</v>
      </c>
      <c r="G44" s="31" t="s">
        <v>221</v>
      </c>
    </row>
    <row r="45" spans="1:7" s="23" customFormat="1" ht="15">
      <c r="A45" s="49" t="s">
        <v>146</v>
      </c>
      <c r="B45" s="25" t="s">
        <v>28</v>
      </c>
      <c r="C45" s="26" t="s">
        <v>29</v>
      </c>
      <c r="D45" s="27" t="s">
        <v>99</v>
      </c>
      <c r="E45" s="36">
        <v>1080.7</v>
      </c>
      <c r="F45" s="27">
        <v>3223</v>
      </c>
      <c r="G45" s="31" t="s">
        <v>222</v>
      </c>
    </row>
    <row r="46" spans="1:7" s="23" customFormat="1" ht="15">
      <c r="A46" s="49" t="s">
        <v>147</v>
      </c>
      <c r="B46" s="25" t="s">
        <v>183</v>
      </c>
      <c r="C46" s="26" t="s">
        <v>223</v>
      </c>
      <c r="D46" s="27" t="s">
        <v>98</v>
      </c>
      <c r="E46" s="36">
        <v>324.64</v>
      </c>
      <c r="F46" s="27">
        <v>3222</v>
      </c>
      <c r="G46" s="31" t="s">
        <v>224</v>
      </c>
    </row>
    <row r="47" spans="1:7" s="23" customFormat="1" ht="15">
      <c r="A47" s="49" t="s">
        <v>148</v>
      </c>
      <c r="B47" s="25" t="s">
        <v>53</v>
      </c>
      <c r="C47" s="26" t="s">
        <v>54</v>
      </c>
      <c r="D47" s="27" t="s">
        <v>98</v>
      </c>
      <c r="E47" s="36">
        <v>69.3</v>
      </c>
      <c r="F47" s="27">
        <v>3221</v>
      </c>
      <c r="G47" s="31" t="s">
        <v>205</v>
      </c>
    </row>
    <row r="48" spans="1:7" s="23" customFormat="1" ht="15">
      <c r="A48" s="49" t="s">
        <v>149</v>
      </c>
      <c r="B48" s="25" t="s">
        <v>26</v>
      </c>
      <c r="C48" s="26" t="s">
        <v>27</v>
      </c>
      <c r="D48" s="27" t="s">
        <v>98</v>
      </c>
      <c r="E48" s="36">
        <v>493.13</v>
      </c>
      <c r="F48" s="27">
        <v>3221</v>
      </c>
      <c r="G48" s="31" t="s">
        <v>205</v>
      </c>
    </row>
    <row r="49" spans="1:7" s="23" customFormat="1" ht="15">
      <c r="A49" s="49" t="s">
        <v>150</v>
      </c>
      <c r="B49" s="25" t="s">
        <v>73</v>
      </c>
      <c r="C49" s="26" t="s">
        <v>74</v>
      </c>
      <c r="D49" s="27" t="s">
        <v>98</v>
      </c>
      <c r="E49" s="36">
        <v>33.53</v>
      </c>
      <c r="F49" s="27">
        <v>3234</v>
      </c>
      <c r="G49" s="31" t="s">
        <v>213</v>
      </c>
    </row>
    <row r="50" spans="1:7" s="23" customFormat="1" ht="15">
      <c r="A50" s="49" t="s">
        <v>151</v>
      </c>
      <c r="B50" s="25" t="s">
        <v>56</v>
      </c>
      <c r="C50" s="26" t="s">
        <v>57</v>
      </c>
      <c r="D50" s="27" t="s">
        <v>98</v>
      </c>
      <c r="E50" s="36">
        <v>2707.08</v>
      </c>
      <c r="F50" s="27">
        <v>3231</v>
      </c>
      <c r="G50" s="31" t="s">
        <v>210</v>
      </c>
    </row>
    <row r="51" spans="1:7" s="23" customFormat="1" ht="15">
      <c r="A51" s="49" t="s">
        <v>152</v>
      </c>
      <c r="B51" s="25" t="s">
        <v>225</v>
      </c>
      <c r="C51" s="26" t="s">
        <v>226</v>
      </c>
      <c r="D51" s="27" t="s">
        <v>99</v>
      </c>
      <c r="E51" s="36">
        <v>83.75</v>
      </c>
      <c r="F51" s="27">
        <v>3299</v>
      </c>
      <c r="G51" s="31" t="s">
        <v>212</v>
      </c>
    </row>
    <row r="52" spans="1:7" s="23" customFormat="1" ht="15">
      <c r="A52" s="49" t="s">
        <v>153</v>
      </c>
      <c r="B52" s="25" t="s">
        <v>227</v>
      </c>
      <c r="C52" s="26" t="s">
        <v>228</v>
      </c>
      <c r="D52" s="27" t="s">
        <v>186</v>
      </c>
      <c r="E52" s="36">
        <v>170.86</v>
      </c>
      <c r="F52" s="27">
        <v>3222</v>
      </c>
      <c r="G52" s="31" t="s">
        <v>224</v>
      </c>
    </row>
    <row r="53" spans="1:7" s="23" customFormat="1" ht="15">
      <c r="A53" s="49" t="s">
        <v>126</v>
      </c>
      <c r="B53" s="25" t="s">
        <v>38</v>
      </c>
      <c r="C53" s="26" t="s">
        <v>39</v>
      </c>
      <c r="D53" s="27" t="s">
        <v>108</v>
      </c>
      <c r="E53" s="36">
        <v>2653.34</v>
      </c>
      <c r="F53" s="27">
        <v>3223</v>
      </c>
      <c r="G53" s="31" t="s">
        <v>222</v>
      </c>
    </row>
    <row r="54" spans="1:7" s="23" customFormat="1" ht="15">
      <c r="A54" s="49" t="s">
        <v>154</v>
      </c>
      <c r="B54" s="25" t="s">
        <v>41</v>
      </c>
      <c r="C54" s="26" t="s">
        <v>42</v>
      </c>
      <c r="D54" s="27" t="s">
        <v>98</v>
      </c>
      <c r="E54" s="36">
        <v>77.45</v>
      </c>
      <c r="F54" s="27">
        <v>3221</v>
      </c>
      <c r="G54" s="31" t="s">
        <v>205</v>
      </c>
    </row>
    <row r="55" spans="1:7" s="23" customFormat="1" ht="15">
      <c r="A55" s="49" t="s">
        <v>155</v>
      </c>
      <c r="B55" s="25" t="s">
        <v>41</v>
      </c>
      <c r="C55" s="26" t="s">
        <v>42</v>
      </c>
      <c r="D55" s="27" t="s">
        <v>98</v>
      </c>
      <c r="E55" s="36">
        <v>84.32</v>
      </c>
      <c r="F55" s="27">
        <v>3221</v>
      </c>
      <c r="G55" s="31" t="s">
        <v>205</v>
      </c>
    </row>
    <row r="56" spans="1:7" s="23" customFormat="1" ht="15">
      <c r="A56" s="49" t="s">
        <v>156</v>
      </c>
      <c r="B56" s="25" t="s">
        <v>229</v>
      </c>
      <c r="C56" s="26" t="s">
        <v>230</v>
      </c>
      <c r="D56" s="27" t="s">
        <v>231</v>
      </c>
      <c r="E56" s="36">
        <v>180.44</v>
      </c>
      <c r="F56" s="27">
        <v>3225</v>
      </c>
      <c r="G56" s="31" t="s">
        <v>232</v>
      </c>
    </row>
    <row r="57" spans="1:7" s="23" customFormat="1" ht="15">
      <c r="A57" s="49" t="s">
        <v>112</v>
      </c>
      <c r="B57" s="25" t="s">
        <v>17</v>
      </c>
      <c r="C57" s="26" t="s">
        <v>18</v>
      </c>
      <c r="D57" s="27" t="s">
        <v>98</v>
      </c>
      <c r="E57" s="36">
        <v>240.97</v>
      </c>
      <c r="F57" s="27">
        <v>3234</v>
      </c>
      <c r="G57" s="31" t="s">
        <v>213</v>
      </c>
    </row>
    <row r="58" spans="1:7" s="23" customFormat="1" ht="15">
      <c r="A58" s="49" t="s">
        <v>157</v>
      </c>
      <c r="B58" s="25" t="s">
        <v>233</v>
      </c>
      <c r="C58" s="26" t="s">
        <v>234</v>
      </c>
      <c r="D58" s="27" t="s">
        <v>235</v>
      </c>
      <c r="E58" s="36">
        <v>200</v>
      </c>
      <c r="F58" s="27">
        <v>3129</v>
      </c>
      <c r="G58" s="31" t="s">
        <v>174</v>
      </c>
    </row>
    <row r="59" spans="1:7" s="23" customFormat="1" ht="15">
      <c r="A59" s="49" t="s">
        <v>158</v>
      </c>
      <c r="B59" s="25" t="s">
        <v>236</v>
      </c>
      <c r="C59" s="26" t="s">
        <v>237</v>
      </c>
      <c r="D59" s="27" t="s">
        <v>98</v>
      </c>
      <c r="E59" s="36">
        <v>125</v>
      </c>
      <c r="F59" s="27">
        <v>3239</v>
      </c>
      <c r="G59" s="31" t="s">
        <v>207</v>
      </c>
    </row>
    <row r="60" spans="1:7" s="23" customFormat="1" ht="15">
      <c r="A60" s="49" t="s">
        <v>159</v>
      </c>
      <c r="B60" s="25" t="s">
        <v>238</v>
      </c>
      <c r="C60" s="26" t="s">
        <v>239</v>
      </c>
      <c r="D60" s="27" t="s">
        <v>106</v>
      </c>
      <c r="E60" s="36">
        <v>100</v>
      </c>
      <c r="F60" s="27">
        <v>3213</v>
      </c>
      <c r="G60" s="31" t="s">
        <v>240</v>
      </c>
    </row>
    <row r="61" spans="1:7" s="23" customFormat="1" ht="15">
      <c r="A61" s="49" t="s">
        <v>114</v>
      </c>
      <c r="B61" s="25" t="s">
        <v>241</v>
      </c>
      <c r="C61" s="26" t="s">
        <v>242</v>
      </c>
      <c r="D61" s="27" t="s">
        <v>98</v>
      </c>
      <c r="E61" s="36">
        <v>146.66</v>
      </c>
      <c r="F61" s="27">
        <v>3221</v>
      </c>
      <c r="G61" s="31" t="s">
        <v>205</v>
      </c>
    </row>
    <row r="62" spans="1:7" s="23" customFormat="1" ht="15">
      <c r="A62" s="49" t="s">
        <v>160</v>
      </c>
      <c r="B62" s="25" t="s">
        <v>69</v>
      </c>
      <c r="C62" s="26" t="s">
        <v>70</v>
      </c>
      <c r="D62" s="27" t="s">
        <v>243</v>
      </c>
      <c r="E62" s="36">
        <v>21.01</v>
      </c>
      <c r="F62" s="27">
        <v>3431</v>
      </c>
      <c r="G62" s="31" t="s">
        <v>244</v>
      </c>
    </row>
    <row r="63" spans="1:7" s="23" customFormat="1" ht="15">
      <c r="A63" s="49" t="s">
        <v>161</v>
      </c>
      <c r="B63" s="25" t="s">
        <v>245</v>
      </c>
      <c r="C63" s="26" t="s">
        <v>246</v>
      </c>
      <c r="D63" s="27" t="s">
        <v>247</v>
      </c>
      <c r="E63" s="36">
        <v>1275.62</v>
      </c>
      <c r="F63" s="27">
        <v>3221</v>
      </c>
      <c r="G63" s="31" t="s">
        <v>205</v>
      </c>
    </row>
    <row r="64" spans="1:7" s="23" customFormat="1" ht="21" customHeight="1">
      <c r="A64" s="48"/>
      <c r="B64" s="43" t="s">
        <v>204</v>
      </c>
      <c r="C64" s="44"/>
      <c r="D64" s="45"/>
      <c r="E64" s="46">
        <f>SUM(E14:E63)</f>
        <v>139792.07</v>
      </c>
      <c r="F64" s="45"/>
      <c r="G64" s="31"/>
    </row>
    <row r="65" spans="1:7" s="23" customFormat="1" ht="14.25">
      <c r="A65" s="48"/>
      <c r="B65" s="20"/>
      <c r="C65" s="21"/>
      <c r="D65" s="22"/>
      <c r="E65" s="30"/>
      <c r="F65" s="22"/>
      <c r="G65" s="20"/>
    </row>
  </sheetData>
  <sheetProtection/>
  <mergeCells count="5">
    <mergeCell ref="B10:E10"/>
    <mergeCell ref="B4:C4"/>
    <mergeCell ref="B5:C5"/>
    <mergeCell ref="B6:C6"/>
    <mergeCell ref="B8:F8"/>
  </mergeCells>
  <printOptions/>
  <pageMargins left="0.7" right="0.7" top="0.75" bottom="0.75" header="0.3" footer="0.3"/>
  <pageSetup fitToHeight="0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korisnik</cp:lastModifiedBy>
  <cp:lastPrinted>2024-04-10T06:09:22Z</cp:lastPrinted>
  <dcterms:created xsi:type="dcterms:W3CDTF">2024-02-14T12:31:39Z</dcterms:created>
  <dcterms:modified xsi:type="dcterms:W3CDTF">2024-04-10T06:47:04Z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A0B44A456053326E0775961CF3DF6AA61068147ED587A189D5CD77B7407410606C32ED5B2C130BAA22DEF00BD55657773EA7892B1005501D6111373E2E2D6377BB8D4ED026783ECDABD70DA434216AA3302EE06C50A878B3B8D3049C6CF3C8AC39F53517CF45EC4363EB4359B8531C647D29191C4C3A757BDA5F78639B818F3</vt:lpwstr>
  </property>
  <property fmtid="{D5CDD505-2E9C-101B-9397-08002B2CF9AE}" pid="8" name="Business Objects Context Information6">
    <vt:lpwstr>3013043D203B0ADF1EAB237D1F8CB3086AE7930842D7CDC33BA3ABA7806DF20C35FBA9DFDFD2C847D97A52460CE3DAFF9A99D97B1935062687F7A3967088EA630C5E79EC6BD671153997EDCAFFEA3C67D8E540F1F6757FB762EC86F6B8682EF127BA4DB942B91574403FD7E26C83E3A17890BB6D0F1AD545A82E10DA228AE02</vt:lpwstr>
  </property>
  <property fmtid="{D5CDD505-2E9C-101B-9397-08002B2CF9AE}" pid="9" name="Business Objects Context Information7">
    <vt:lpwstr>82B8D74C4222BA3CDC290A092BBF783637759761959D006084BD6ECA10958A499FEB315335118C2367705973A0D2FD8EB9B6B5813709FCEC2CEDDDD56E75F040832E2059CB2DC7832B63C719E7A09D902D97626874399C4F5C8EDD8A2E54C72E03F570AAFCA90954F625D35A026CB6BEE954AEBEB5FF426549184D00361BDA0</vt:lpwstr>
  </property>
  <property fmtid="{D5CDD505-2E9C-101B-9397-08002B2CF9AE}" pid="10" name="Business Objects Context Information8">
    <vt:lpwstr>858031BDC2D922771A349B5E8EF51BCEF953E662DEE86F08FE2F2A4E1DD31C873B1C7BC13BFDE4B7C3A6036BA1030242B2A731F2CFB7072B2D9AE6003C29C1AD9E8B4128E22D8FFCC46D6FFF6925B1EB2F4B910703B5FFA8165B09E572C3CFE1F73B8656CCC2F69A700AF6FF5D1E5B899C8C6AF4AF86960FC4BDD73CE4C5513</vt:lpwstr>
  </property>
  <property fmtid="{D5CDD505-2E9C-101B-9397-08002B2CF9AE}" pid="11" name="Business Objects Context Information9">
    <vt:lpwstr>AA631B04A0ACAA52D96042E0CF2C56E6E91565D6912E85DCBB08872019E0EC48568062598DB</vt:lpwstr>
  </property>
</Properties>
</file>